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3\"/>
    </mc:Choice>
  </mc:AlternateContent>
  <bookViews>
    <workbookView xWindow="0" yWindow="0" windowWidth="20490" windowHeight="7050" tabRatio="857"/>
  </bookViews>
  <sheets>
    <sheet name="I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  <sheet name="Tabla 7" sheetId="8" r:id="rId8"/>
    <sheet name="Tabla 8" sheetId="9" r:id="rId9"/>
    <sheet name="Tabla 9" sheetId="10" r:id="rId10"/>
    <sheet name="Tabla 10" sheetId="11" r:id="rId11"/>
    <sheet name="Tabla 11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2" l="1"/>
  <c r="A2" i="11"/>
  <c r="A2" i="10"/>
  <c r="A2" i="9"/>
  <c r="A2" i="8"/>
  <c r="A2" i="7"/>
  <c r="A2" i="6"/>
  <c r="A2" i="5"/>
  <c r="A2" i="4"/>
  <c r="A2" i="3"/>
</calcChain>
</file>

<file path=xl/sharedStrings.xml><?xml version="1.0" encoding="utf-8"?>
<sst xmlns="http://schemas.openxmlformats.org/spreadsheetml/2006/main" count="438" uniqueCount="133">
  <si>
    <t>Total</t>
  </si>
  <si>
    <t>Argentina</t>
  </si>
  <si>
    <t>Tucumán</t>
  </si>
  <si>
    <t>Otras Provincias</t>
  </si>
  <si>
    <t>Sin especificar</t>
  </si>
  <si>
    <t>Fuente: Dirección de Estadística de Tucumán / DEIS.</t>
  </si>
  <si>
    <t xml:space="preserve">Departamento de residencia de la madre 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</si>
  <si>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</si>
  <si>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</si>
  <si>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</si>
  <si>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</si>
  <si>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</si>
  <si>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</si>
  <si>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</si>
  <si>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</si>
  <si>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</si>
  <si>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</si>
  <si>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</si>
  <si>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</si>
  <si>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</si>
  <si>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</si>
  <si>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</si>
  <si>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</si>
  <si>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</si>
  <si>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</si>
  <si>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</si>
  <si>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</si>
  <si>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</si>
  <si>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Departamento de residencia de la madre</t>
  </si>
  <si>
    <t>Edad de la madre</t>
  </si>
  <si>
    <t>Menor</t>
  </si>
  <si>
    <t>De 15</t>
  </si>
  <si>
    <t>De 20</t>
  </si>
  <si>
    <t>De 25</t>
  </si>
  <si>
    <t>De 30</t>
  </si>
  <si>
    <t>De 35</t>
  </si>
  <si>
    <t>De 40</t>
  </si>
  <si>
    <t>De 45</t>
  </si>
  <si>
    <t>De 50</t>
  </si>
  <si>
    <t>Sin</t>
  </si>
  <si>
    <t>de 15</t>
  </si>
  <si>
    <t>a 19</t>
  </si>
  <si>
    <t>a 24</t>
  </si>
  <si>
    <t>a 29</t>
  </si>
  <si>
    <t>a 34</t>
  </si>
  <si>
    <t>a 39</t>
  </si>
  <si>
    <t>a 44</t>
  </si>
  <si>
    <t>a 49</t>
  </si>
  <si>
    <t>y más</t>
  </si>
  <si>
    <t xml:space="preserve"> especificar</t>
  </si>
  <si>
    <t>Número de orden de nacido vivo</t>
  </si>
  <si>
    <t>Nivel de instrucción de la madre</t>
  </si>
  <si>
    <t>Nunca asistió</t>
  </si>
  <si>
    <t>Primario y C.EGB</t>
  </si>
  <si>
    <t>Secundario y polimodal</t>
  </si>
  <si>
    <t>Superior/Universitario</t>
  </si>
  <si>
    <t>Incompleto</t>
  </si>
  <si>
    <t>6 y más</t>
  </si>
  <si>
    <t>Secundario y Polimodal</t>
  </si>
  <si>
    <t>Intervalos de peso al nacer (en gramos)</t>
  </si>
  <si>
    <t>Menos</t>
  </si>
  <si>
    <t>De 500</t>
  </si>
  <si>
    <t>De 1000</t>
  </si>
  <si>
    <t>De 1500</t>
  </si>
  <si>
    <t>De 2000</t>
  </si>
  <si>
    <t>De 2500</t>
  </si>
  <si>
    <t>De 3000</t>
  </si>
  <si>
    <t>De 3500</t>
  </si>
  <si>
    <t xml:space="preserve"> de 500</t>
  </si>
  <si>
    <t xml:space="preserve"> a 999</t>
  </si>
  <si>
    <t xml:space="preserve"> a 1499</t>
  </si>
  <si>
    <t xml:space="preserve"> a 1999</t>
  </si>
  <si>
    <t xml:space="preserve"> a 2499</t>
  </si>
  <si>
    <t xml:space="preserve"> a 2999</t>
  </si>
  <si>
    <t xml:space="preserve"> a 3499</t>
  </si>
  <si>
    <t xml:space="preserve"> y más</t>
  </si>
  <si>
    <t>Intervalos de peso al nacer y categorías de edad gestacional</t>
  </si>
  <si>
    <t>Menor a 2500 gramos</t>
  </si>
  <si>
    <t>2500 gramos y más</t>
  </si>
  <si>
    <t>Sin especificar peso al nacer</t>
  </si>
  <si>
    <t>Sub-</t>
  </si>
  <si>
    <t>&lt; 37</t>
  </si>
  <si>
    <t>37 sem.</t>
  </si>
  <si>
    <t xml:space="preserve"> semanas</t>
  </si>
  <si>
    <t>Categorías de edad gestacional</t>
  </si>
  <si>
    <t>Menos de</t>
  </si>
  <si>
    <t>Pretérmino</t>
  </si>
  <si>
    <t>Término</t>
  </si>
  <si>
    <t>Postérmino</t>
  </si>
  <si>
    <t>Tiempo de gestación</t>
  </si>
  <si>
    <t>Sin  especificar</t>
  </si>
  <si>
    <t>6 o más</t>
  </si>
  <si>
    <t>Peso al nacer</t>
  </si>
  <si>
    <t>Peso al nacer bien especificado</t>
  </si>
  <si>
    <t>No bien</t>
  </si>
  <si>
    <t>Bien</t>
  </si>
  <si>
    <t>De 1500 a</t>
  </si>
  <si>
    <t>De 2500 a</t>
  </si>
  <si>
    <t>De 3500 g.</t>
  </si>
  <si>
    <t>especificado</t>
  </si>
  <si>
    <t xml:space="preserve"> 1500 g.</t>
  </si>
  <si>
    <t xml:space="preserve"> 2499 g.</t>
  </si>
  <si>
    <t xml:space="preserve"> 3499 g.</t>
  </si>
  <si>
    <t>(%)</t>
  </si>
  <si>
    <t>Nacidos Vivos</t>
  </si>
  <si>
    <t>Otros Países</t>
  </si>
  <si>
    <t xml:space="preserve">Tabla 1 - Nacidos vivos registrados, ocurridos en el año de registro y en el inmediato anterior en la provincia de Tucumán, por país y provincia de residencia de la madre. </t>
  </si>
  <si>
    <t>Tabla 2 - Nacidos vivos registrados, ocurridos en el año de registro y en el inmediato anterior con madres residentes en la provincia de Tucumán, según sexo por departamento de residencia de la madre.</t>
  </si>
  <si>
    <t>Tabla 3 - Nacidos vivos registrados, ocurridos en el año de registro y en el inmediato anterior con madres residentes en la Provincia de Tucumán, según edad de la madre por departamento de residencia de la madre.</t>
  </si>
  <si>
    <t xml:space="preserve">Tabla 4 - Nacidos vivos registrados, ocurridos en el año de registro y en el inmediato anterior con madres residentes en la provincia de Tucumán, según nivel de instrucción de la madre por número de orden de nacido vivo. </t>
  </si>
  <si>
    <t>Tabla 5 - Nacidos vivos registrados, ocurridos en el año de registro y en el inmediato anterior con madres residentes en la Provincia de Tucumán, por nivel de instrucción de la madre según departamento de residencia de la madre.</t>
  </si>
  <si>
    <t>Tabla 6 - Nacidos vivos registrados, ocurridos en el año de registro y en el inmediato anterior con madres residentes en la provincia de Tucumán, según Intervalos de peso al nacer por departamento de residencia de la madre.</t>
  </si>
  <si>
    <t xml:space="preserve">Tabla 8 - Nacidos vivos registrados, ocurridos en el año de registro y en el inmediato anterior con madres residentes en la provincia de Tucumán, según intervalos de peso al nacer por categorías de edad gestacional </t>
  </si>
  <si>
    <t>Tabla 9 - Nacidos vivos registrados, ocurridos en el año de registro y en el inmediato anterior con madres residentes en la provincia de Tucumán, según tiempo de gestación por departamento de residencia de la madre.</t>
  </si>
  <si>
    <t xml:space="preserve">Tabla 10 - Nacidos vivos registrados, ocurridos en el año de registro y en el inmediato anterior con madres residentes en la provincia  de Tucumán, según número de orden de nacido vivo por departamento de residencia de la madre. </t>
  </si>
  <si>
    <t>Tabla 11 - Nacidos vivos registrados, ocurridos en el año de registro y en el inmediato anterior con madres residentes en la Provincia de Tucumán, según tipo y categorización de peso al nacer por departamento de residencia de la madre.</t>
  </si>
  <si>
    <t>ÍNDICE</t>
  </si>
  <si>
    <t>Tabla 7 - Nacidos vivos registrados, ocurridos en el año de registro y en el inmediato anterior con madres residentes en la provincia de Tucumán, según intervalos de peso al nacer y categorías de edad gestacional por departamento de residencia de la madre</t>
  </si>
  <si>
    <t>Provincia de residencia de la madre</t>
  </si>
  <si>
    <t>País de residencia de la madre</t>
  </si>
  <si>
    <t xml:space="preserve">Tabla 2 -  Nacidos vivos registrados, ocurridos en el año de registro y en el inmediato anterior con madres residentes en la provincia de Tucumán, según sexo por departamento de residencia de la madre. 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</si>
  <si>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Dirección de Estadística de Tucumán / DEIS.</t>
    </r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</si>
  <si>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</si>
  <si>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 xml:space="preserve">Tabla - 3 Nacidos vivos registrados, ocurridos en el año de registro y en el inmediato anterior con madres residentes en la Provincia de Tucumán, según edad de la madre por departamento de residencia de la madre. </t>
  </si>
  <si>
    <t>Tabla 4 -  Nacidos vivos registrados, ocurridos en el año de registro y en el inmediato anterior con madres residentes en la provincia de Tucumán, según nivel de instrucción de la madre por número de orden de nacido vivo.</t>
  </si>
  <si>
    <t>Completo</t>
  </si>
  <si>
    <t>Tabla 7 -  Nacidos vivos registrados, ocurridos en el año de registro y en el inmediato anterior con madres residentes en la provincia de Tucumán, según intervalos de peso al nacer y categorías de edad gestacional por departamento de residencia de la madre.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</si>
  <si>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</si>
  <si>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>Tabla - 9 Nacidos vivos registrados, ocurridos en el año de registro y en el inmediato anterior con madres residentes en la provincia de Tucumán, según tiempo de gestación por departamento de residencia de la madre.</t>
  </si>
  <si>
    <t xml:space="preserve">Tabla 11 - Nacidos vivos registrados, ocurridos en el año de registro y en el inmediato anterior con madres residentes en la Provincia de Tucumán, según tipo y categorización de peso al nacer por departamento de residencia de la madre. </t>
  </si>
  <si>
    <t>Tabla 10 - Nacidos vivos registrados, ocurridos en el año de registro y en el inmediato anterior con madres residentes en la provincia  de Tucumán, según número de orden de nacido vivo por departamento de residencia de la madre.</t>
  </si>
  <si>
    <t>Tabla - 8  Nacidos vivos registrados, ocurridos en el año de registro y en el inmediato anterior con madres residentes en la provincia de Tucumán, según intervalos de peso al nacer por categorías de edad gestacional.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</si>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</sst>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/>
    <xf numFmtId="0" fontId="4" fillId="2" borderId="0" xfId="0" applyFont="1" applyFill="1" applyAlignment="1">
      <alignment vertical="center" wrapText="1"/>
    </xf>
    <xf numFmtId="0" fontId="6" fillId="2" borderId="0" xfId="0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3" fontId="0" fillId="2" borderId="0" xfId="0" applyNumberFormat="1" applyFont="1" applyFill="1" applyBorder="1"/>
    <xf numFmtId="3" fontId="0" fillId="2" borderId="0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0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3" fontId="0" fillId="2" borderId="2" xfId="0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6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4" fillId="2" borderId="0" xfId="0" applyFont="1" applyFill="1"/>
    <xf numFmtId="0" fontId="7" fillId="2" borderId="0" xfId="0" applyFont="1" applyFill="1"/>
    <xf numFmtId="0" fontId="7" fillId="2" borderId="0" xfId="0" applyFont="1" applyFill="1" applyBorder="1"/>
    <xf numFmtId="3" fontId="7" fillId="2" borderId="0" xfId="0" applyNumberFormat="1" applyFont="1" applyFill="1" applyBorder="1"/>
    <xf numFmtId="3" fontId="7" fillId="2" borderId="2" xfId="0" applyNumberFormat="1" applyFont="1" applyFill="1" applyBorder="1"/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/>
    <xf numFmtId="0" fontId="8" fillId="2" borderId="0" xfId="0" applyFont="1" applyFill="1" applyBorder="1"/>
    <xf numFmtId="3" fontId="7" fillId="2" borderId="0" xfId="0" applyNumberFormat="1" applyFont="1" applyFill="1" applyBorder="1" applyAlignment="1">
      <alignment horizontal="right"/>
    </xf>
    <xf numFmtId="0" fontId="7" fillId="2" borderId="2" xfId="0" applyFont="1" applyFill="1" applyBorder="1"/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/>
    </xf>
    <xf numFmtId="164" fontId="0" fillId="2" borderId="0" xfId="0" applyNumberFormat="1" applyFont="1" applyFill="1" applyBorder="1" applyAlignment="1">
      <alignment horizontal="center"/>
    </xf>
    <xf numFmtId="164" fontId="0" fillId="2" borderId="2" xfId="0" applyNumberFormat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zoomScale="90" zoomScaleNormal="90" workbookViewId="0">
      <selection activeCell="D4" sqref="D4"/>
    </sheetView>
  </sheetViews>
  <sheetFormatPr baseColWidth="10" defaultRowHeight="15" x14ac:dyDescent="0.25"/>
  <cols>
    <col min="1" max="1" width="120.5703125" style="4" customWidth="1"/>
    <col min="2" max="16384" width="11.42578125" style="1"/>
  </cols>
  <sheetData>
    <row r="1" spans="1:1" ht="31.5" customHeight="1" x14ac:dyDescent="0.25">
      <c r="A1" s="2" t="s">
        <v>116</v>
      </c>
    </row>
    <row r="2" spans="1:1" ht="44.25" customHeight="1" x14ac:dyDescent="0.25">
      <c r="A2" s="3" t="s">
        <v>106</v>
      </c>
    </row>
    <row r="3" spans="1:1" ht="39.75" customHeight="1" x14ac:dyDescent="0.25">
      <c r="A3" s="3" t="s">
        <v>107</v>
      </c>
    </row>
    <row r="4" spans="1:1" ht="36.75" customHeight="1" x14ac:dyDescent="0.25">
      <c r="A4" s="3" t="s">
        <v>108</v>
      </c>
    </row>
    <row r="5" spans="1:1" ht="40.5" customHeight="1" x14ac:dyDescent="0.25">
      <c r="A5" s="3" t="s">
        <v>109</v>
      </c>
    </row>
    <row r="6" spans="1:1" ht="39" customHeight="1" x14ac:dyDescent="0.25">
      <c r="A6" s="3" t="s">
        <v>110</v>
      </c>
    </row>
    <row r="7" spans="1:1" ht="40.5" customHeight="1" x14ac:dyDescent="0.25">
      <c r="A7" s="3" t="s">
        <v>111</v>
      </c>
    </row>
    <row r="8" spans="1:1" ht="42.75" customHeight="1" x14ac:dyDescent="0.25">
      <c r="A8" s="3" t="s">
        <v>117</v>
      </c>
    </row>
    <row r="9" spans="1:1" ht="36.75" customHeight="1" x14ac:dyDescent="0.25">
      <c r="A9" s="3" t="s">
        <v>112</v>
      </c>
    </row>
    <row r="10" spans="1:1" ht="40.5" customHeight="1" x14ac:dyDescent="0.25">
      <c r="A10" s="3" t="s">
        <v>113</v>
      </c>
    </row>
    <row r="11" spans="1:1" ht="38.25" customHeight="1" x14ac:dyDescent="0.25">
      <c r="A11" s="3" t="s">
        <v>114</v>
      </c>
    </row>
    <row r="12" spans="1:1" ht="39.75" customHeight="1" x14ac:dyDescent="0.25">
      <c r="A12" s="3" t="s">
        <v>115</v>
      </c>
    </row>
  </sheetData>
  <hyperlinks>
    <hyperlink ref="A2" location="'Tabla 1'!A1" display="Tabla 1 - Nacidos vivos registrados, ocurridos en el año de registro y en el inmediato anterior en la provincia de Tucumán, por país y provincia de residencia de la madre. "/>
    <hyperlink ref="A3" location="'Tabla 2'!A1" display="Tabla 2 - Nacidos vivos registrados, ocurridos en el año de registro y en el inmediato anterior con madres residentes en la provincia de Tucumán, según sexo por departamento de residencia de la madre."/>
    <hyperlink ref="A4" location="'Tabla 3'!A1" display="Tabla 3 - Nacidos vivos registrados, ocurridos en el año de registro y en el inmediato anterior con madres residentes en la Provincia de Tucumán, según edad de la madre por departamento de residencia de la madre."/>
    <hyperlink ref="A5" location="'Tabla 4'!A1" display="Tabla 4 - Nacidos vivos registrados, ocurridos en el año de registro y en el inmediato anterior con madres residentes en la provincia de Tucumán, según nivel de instrucción de la madre por número de orden de nacido vivo. "/>
    <hyperlink ref="A6" location="'Tabla 5'!A1" display="Tabla 5 - Nacidos vivos registrados, ocurridos en el año de registro y en el inmediato anterior con madres residentes en la Provincia de Tucumán, por nivel de instrucción de la madre según departamento de residencia de la madre."/>
    <hyperlink ref="A7" location="'Tabla 6'!A1" display="Tabla 6 - Nacidos vivos registrados, ocurridos en el año de registro y en el inmediato anterior con madres residentes en la provincia de Tucumán, según Intervalos de peso al nacer por departamento de residencia de la madre."/>
    <hyperlink ref="A8" location="'Tabla 7'!A1" display="Tabla 7 - Nacidos vivos registrados, ocurridos en el año de registro y en el inmediato anterior con madres residentes en la provincia de Tucumán, según intervalos de peso al nacer y categorías de edad gestacional por departamento de residencia de la madre"/>
    <hyperlink ref="A9" location="'Tabla 8'!A1" display="Tabla 8 - Nacidos vivos registrados, ocurridos en el año de registro y en el inmediato anterior con madres residentes en la provincia de Tucumán, según intervalos de peso al nacer por categorías de edad gestacional "/>
    <hyperlink ref="A10" location="'Tabla 9'!A1" display="Tabla 9 - Nacidos vivos registrados, ocurridos en el año de registro y en el inmediato anterior con madres residentes en la provincia de Tucumán, según tiempo de gestación por departamento de residencia de la madre."/>
    <hyperlink ref="A11" location="'Tabla 10'!A1" display="Tabla 10 - Nacidos vivos registrados, ocurridos en el año de registro y en el inmediato anterior con madres residentes en la provincia  de Tucumán, según número de orden de nacido vivo por departamento de residencia de la madre. "/>
    <hyperlink ref="A12" location="'Tabla 11'!A1" display="Tabla 11 - Nacidos vivos registrados, ocurridos en el año de registro y en el inmediato anterior con madres residentes en la Provincia de Tucumán, según tipo y categorización de peso al nacer por departamento de residencia de la madre.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6" workbookViewId="0">
      <selection activeCell="I13" sqref="I13"/>
    </sheetView>
  </sheetViews>
  <sheetFormatPr baseColWidth="10" defaultRowHeight="15" x14ac:dyDescent="0.25"/>
  <cols>
    <col min="1" max="1" width="25.5703125" style="6" customWidth="1"/>
    <col min="2" max="6" width="13.140625" style="6" customWidth="1"/>
    <col min="7" max="16384" width="11.42578125" style="6"/>
  </cols>
  <sheetData>
    <row r="1" spans="1:7" ht="46.5" customHeight="1" x14ac:dyDescent="0.25">
      <c r="A1" s="47" t="s">
        <v>128</v>
      </c>
      <c r="B1" s="47"/>
      <c r="C1" s="47"/>
      <c r="D1" s="47"/>
      <c r="E1" s="47"/>
      <c r="F1" s="47"/>
      <c r="G1" s="38"/>
    </row>
    <row r="2" spans="1:7" ht="17.25" customHeight="1" x14ac:dyDescent="0.25">
      <c r="A2" s="10">
        <f>'Tabla 1'!A2</f>
        <v>2013</v>
      </c>
      <c r="B2" s="10"/>
      <c r="C2" s="10"/>
      <c r="D2" s="10"/>
      <c r="E2" s="10"/>
      <c r="F2" s="10"/>
      <c r="G2" s="38"/>
    </row>
    <row r="3" spans="1:7" ht="16.5" customHeight="1" x14ac:dyDescent="0.25">
      <c r="A3" s="9"/>
      <c r="B3" s="9"/>
      <c r="C3" s="9"/>
      <c r="D3" s="9"/>
      <c r="E3" s="9"/>
      <c r="F3" s="9"/>
      <c r="G3" s="38"/>
    </row>
    <row r="4" spans="1:7" ht="20.25" customHeight="1" x14ac:dyDescent="0.25">
      <c r="A4" s="48" t="s">
        <v>28</v>
      </c>
      <c r="B4" s="50" t="s">
        <v>0</v>
      </c>
      <c r="C4" s="52" t="s">
        <v>89</v>
      </c>
      <c r="D4" s="52"/>
      <c r="E4" s="52"/>
      <c r="F4" s="52"/>
    </row>
    <row r="5" spans="1:7" x14ac:dyDescent="0.25">
      <c r="A5" s="53"/>
      <c r="B5" s="54"/>
      <c r="C5" s="53" t="s">
        <v>86</v>
      </c>
      <c r="D5" s="53" t="s">
        <v>87</v>
      </c>
      <c r="E5" s="53" t="s">
        <v>88</v>
      </c>
      <c r="F5" s="53" t="s">
        <v>90</v>
      </c>
    </row>
    <row r="6" spans="1:7" x14ac:dyDescent="0.25">
      <c r="A6" s="49"/>
      <c r="B6" s="51"/>
      <c r="C6" s="49"/>
      <c r="D6" s="49"/>
      <c r="E6" s="49"/>
      <c r="F6" s="49"/>
    </row>
    <row r="7" spans="1:7" ht="24" customHeight="1" x14ac:dyDescent="0.25">
      <c r="A7" s="33" t="s">
        <v>0</v>
      </c>
      <c r="B7" s="43">
        <v>29399</v>
      </c>
      <c r="C7" s="43">
        <v>2792</v>
      </c>
      <c r="D7" s="43">
        <v>26272</v>
      </c>
      <c r="E7" s="43">
        <v>84</v>
      </c>
      <c r="F7" s="43">
        <v>251</v>
      </c>
    </row>
    <row r="8" spans="1:7" x14ac:dyDescent="0.25">
      <c r="A8" s="6" t="s">
        <v>10</v>
      </c>
      <c r="B8" s="45">
        <v>762</v>
      </c>
      <c r="C8" s="18">
        <v>54</v>
      </c>
      <c r="D8" s="18">
        <v>701</v>
      </c>
      <c r="E8" s="18">
        <v>2</v>
      </c>
      <c r="F8" s="18">
        <v>5</v>
      </c>
    </row>
    <row r="9" spans="1:7" x14ac:dyDescent="0.25">
      <c r="A9" s="6" t="s">
        <v>11</v>
      </c>
      <c r="B9" s="45">
        <v>3993</v>
      </c>
      <c r="C9" s="18">
        <v>417</v>
      </c>
      <c r="D9" s="18">
        <v>3539</v>
      </c>
      <c r="E9" s="18">
        <v>9</v>
      </c>
      <c r="F9" s="18">
        <v>28</v>
      </c>
    </row>
    <row r="10" spans="1:7" x14ac:dyDescent="0.25">
      <c r="A10" s="6" t="s">
        <v>12</v>
      </c>
      <c r="B10" s="45">
        <v>1523</v>
      </c>
      <c r="C10" s="18">
        <v>266</v>
      </c>
      <c r="D10" s="18">
        <v>1239</v>
      </c>
      <c r="E10" s="18">
        <v>5</v>
      </c>
      <c r="F10" s="18">
        <v>13</v>
      </c>
    </row>
    <row r="11" spans="1:7" x14ac:dyDescent="0.25">
      <c r="A11" s="6" t="s">
        <v>13</v>
      </c>
      <c r="B11" s="45">
        <v>764</v>
      </c>
      <c r="C11" s="18">
        <v>63</v>
      </c>
      <c r="D11" s="18">
        <v>694</v>
      </c>
      <c r="E11" s="18">
        <v>3</v>
      </c>
      <c r="F11" s="18">
        <v>4</v>
      </c>
    </row>
    <row r="12" spans="1:7" x14ac:dyDescent="0.25">
      <c r="A12" s="6" t="s">
        <v>14</v>
      </c>
      <c r="B12" s="45">
        <v>246</v>
      </c>
      <c r="C12" s="18">
        <v>32</v>
      </c>
      <c r="D12" s="18">
        <v>204</v>
      </c>
      <c r="E12" s="18" t="s">
        <v>132</v>
      </c>
      <c r="F12" s="18">
        <v>10</v>
      </c>
    </row>
    <row r="13" spans="1:7" x14ac:dyDescent="0.25">
      <c r="A13" s="6" t="s">
        <v>15</v>
      </c>
      <c r="B13" s="45">
        <v>623</v>
      </c>
      <c r="C13" s="18">
        <v>74</v>
      </c>
      <c r="D13" s="18">
        <v>545</v>
      </c>
      <c r="E13" s="18">
        <v>1</v>
      </c>
      <c r="F13" s="18">
        <v>3</v>
      </c>
    </row>
    <row r="14" spans="1:7" x14ac:dyDescent="0.25">
      <c r="A14" s="6" t="s">
        <v>16</v>
      </c>
      <c r="B14" s="45">
        <v>370</v>
      </c>
      <c r="C14" s="18">
        <v>43</v>
      </c>
      <c r="D14" s="18">
        <v>326</v>
      </c>
      <c r="E14" s="18" t="s">
        <v>132</v>
      </c>
      <c r="F14" s="18">
        <v>1</v>
      </c>
    </row>
    <row r="15" spans="1:7" x14ac:dyDescent="0.25">
      <c r="A15" s="6" t="s">
        <v>17</v>
      </c>
      <c r="B15" s="45">
        <v>992</v>
      </c>
      <c r="C15" s="18">
        <v>70</v>
      </c>
      <c r="D15" s="18">
        <v>903</v>
      </c>
      <c r="E15" s="18">
        <v>6</v>
      </c>
      <c r="F15" s="18">
        <v>13</v>
      </c>
    </row>
    <row r="16" spans="1:7" x14ac:dyDescent="0.25">
      <c r="A16" s="6" t="s">
        <v>18</v>
      </c>
      <c r="B16" s="45">
        <v>1414</v>
      </c>
      <c r="C16" s="18">
        <v>114</v>
      </c>
      <c r="D16" s="18">
        <v>1272</v>
      </c>
      <c r="E16" s="18">
        <v>4</v>
      </c>
      <c r="F16" s="18">
        <v>24</v>
      </c>
    </row>
    <row r="17" spans="1:6" x14ac:dyDescent="0.25">
      <c r="A17" s="6" t="s">
        <v>19</v>
      </c>
      <c r="B17" s="45">
        <v>1199</v>
      </c>
      <c r="C17" s="18">
        <v>142</v>
      </c>
      <c r="D17" s="18">
        <v>1050</v>
      </c>
      <c r="E17" s="18">
        <v>2</v>
      </c>
      <c r="F17" s="18">
        <v>5</v>
      </c>
    </row>
    <row r="18" spans="1:6" x14ac:dyDescent="0.25">
      <c r="A18" s="6" t="s">
        <v>20</v>
      </c>
      <c r="B18" s="45">
        <v>1138</v>
      </c>
      <c r="C18" s="18">
        <v>163</v>
      </c>
      <c r="D18" s="18">
        <v>944</v>
      </c>
      <c r="E18" s="18">
        <v>2</v>
      </c>
      <c r="F18" s="18">
        <v>29</v>
      </c>
    </row>
    <row r="19" spans="1:6" x14ac:dyDescent="0.25">
      <c r="A19" s="6" t="s">
        <v>21</v>
      </c>
      <c r="B19" s="45">
        <v>10906</v>
      </c>
      <c r="C19" s="18">
        <v>879</v>
      </c>
      <c r="D19" s="18">
        <v>9906</v>
      </c>
      <c r="E19" s="18">
        <v>33</v>
      </c>
      <c r="F19" s="18">
        <v>88</v>
      </c>
    </row>
    <row r="20" spans="1:6" x14ac:dyDescent="0.25">
      <c r="A20" s="6" t="s">
        <v>22</v>
      </c>
      <c r="B20" s="45">
        <v>536</v>
      </c>
      <c r="C20" s="18">
        <v>62</v>
      </c>
      <c r="D20" s="18">
        <v>472</v>
      </c>
      <c r="E20" s="18">
        <v>1</v>
      </c>
      <c r="F20" s="18">
        <v>1</v>
      </c>
    </row>
    <row r="21" spans="1:6" x14ac:dyDescent="0.25">
      <c r="A21" s="6" t="s">
        <v>23</v>
      </c>
      <c r="B21" s="45">
        <v>237</v>
      </c>
      <c r="C21" s="18">
        <v>24</v>
      </c>
      <c r="D21" s="18">
        <v>211</v>
      </c>
      <c r="E21" s="18">
        <v>1</v>
      </c>
      <c r="F21" s="18">
        <v>1</v>
      </c>
    </row>
    <row r="22" spans="1:6" x14ac:dyDescent="0.25">
      <c r="A22" s="6" t="s">
        <v>24</v>
      </c>
      <c r="B22" s="45">
        <v>2791</v>
      </c>
      <c r="C22" s="18">
        <v>245</v>
      </c>
      <c r="D22" s="18">
        <v>2523</v>
      </c>
      <c r="E22" s="18">
        <v>11</v>
      </c>
      <c r="F22" s="18">
        <v>12</v>
      </c>
    </row>
    <row r="23" spans="1:6" x14ac:dyDescent="0.25">
      <c r="A23" s="6" t="s">
        <v>25</v>
      </c>
      <c r="B23" s="45">
        <v>362</v>
      </c>
      <c r="C23" s="18">
        <v>24</v>
      </c>
      <c r="D23" s="18">
        <v>331</v>
      </c>
      <c r="E23" s="18">
        <v>1</v>
      </c>
      <c r="F23" s="18">
        <v>6</v>
      </c>
    </row>
    <row r="24" spans="1:6" x14ac:dyDescent="0.25">
      <c r="A24" s="6" t="s">
        <v>26</v>
      </c>
      <c r="B24" s="45">
        <v>1454</v>
      </c>
      <c r="C24" s="18">
        <v>114</v>
      </c>
      <c r="D24" s="18">
        <v>1330</v>
      </c>
      <c r="E24" s="18">
        <v>3</v>
      </c>
      <c r="F24" s="18">
        <v>7</v>
      </c>
    </row>
    <row r="25" spans="1:6" x14ac:dyDescent="0.25">
      <c r="A25" s="14" t="s">
        <v>27</v>
      </c>
      <c r="B25" s="46">
        <v>89</v>
      </c>
      <c r="C25" s="21">
        <v>6</v>
      </c>
      <c r="D25" s="21">
        <v>82</v>
      </c>
      <c r="E25" s="21" t="s">
        <v>132</v>
      </c>
      <c r="F25" s="21">
        <v>1</v>
      </c>
    </row>
    <row r="26" spans="1:6" x14ac:dyDescent="0.25">
      <c r="A26" s="27" t="s">
        <v>122</v>
      </c>
      <c r="B26" s="24"/>
      <c r="C26" s="24"/>
      <c r="D26" s="24"/>
      <c r="E26" s="24"/>
      <c r="F26" s="24"/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7" workbookViewId="0">
      <selection activeCell="I5" sqref="I5:I6"/>
    </sheetView>
  </sheetViews>
  <sheetFormatPr baseColWidth="10" defaultRowHeight="15" x14ac:dyDescent="0.25"/>
  <cols>
    <col min="1" max="1" width="23.85546875" style="6" bestFit="1" customWidth="1"/>
    <col min="2" max="8" width="10.140625" style="6" customWidth="1"/>
    <col min="9" max="9" width="12.42578125" style="6" customWidth="1"/>
    <col min="10" max="16384" width="11.42578125" style="6"/>
  </cols>
  <sheetData>
    <row r="1" spans="1:9" ht="51" customHeight="1" x14ac:dyDescent="0.25">
      <c r="A1" s="47" t="s">
        <v>130</v>
      </c>
      <c r="B1" s="47"/>
      <c r="C1" s="47"/>
      <c r="D1" s="47"/>
      <c r="E1" s="47"/>
      <c r="F1" s="47"/>
      <c r="G1" s="47"/>
      <c r="H1" s="47"/>
      <c r="I1" s="47"/>
    </row>
    <row r="2" spans="1:9" ht="18.75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</row>
    <row r="3" spans="1:9" ht="17.25" customHeight="1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ht="18.75" customHeight="1" x14ac:dyDescent="0.25">
      <c r="A4" s="48" t="s">
        <v>28</v>
      </c>
      <c r="B4" s="50" t="s">
        <v>0</v>
      </c>
      <c r="C4" s="52" t="s">
        <v>50</v>
      </c>
      <c r="D4" s="52"/>
      <c r="E4" s="52"/>
      <c r="F4" s="52"/>
      <c r="G4" s="52"/>
      <c r="H4" s="52"/>
      <c r="I4" s="52"/>
    </row>
    <row r="5" spans="1:9" x14ac:dyDescent="0.25">
      <c r="A5" s="53"/>
      <c r="B5" s="54"/>
      <c r="C5" s="53">
        <v>1</v>
      </c>
      <c r="D5" s="53">
        <v>2</v>
      </c>
      <c r="E5" s="53">
        <v>3</v>
      </c>
      <c r="F5" s="53">
        <v>4</v>
      </c>
      <c r="G5" s="53">
        <v>5</v>
      </c>
      <c r="H5" s="53" t="s">
        <v>91</v>
      </c>
      <c r="I5" s="53" t="s">
        <v>4</v>
      </c>
    </row>
    <row r="6" spans="1:9" x14ac:dyDescent="0.25">
      <c r="A6" s="49"/>
      <c r="B6" s="51"/>
      <c r="C6" s="49"/>
      <c r="D6" s="49"/>
      <c r="E6" s="49"/>
      <c r="F6" s="49"/>
      <c r="G6" s="49"/>
      <c r="H6" s="49"/>
      <c r="I6" s="49"/>
    </row>
    <row r="7" spans="1:9" x14ac:dyDescent="0.25">
      <c r="A7" s="30" t="s">
        <v>0</v>
      </c>
      <c r="B7" s="45">
        <v>29399</v>
      </c>
      <c r="C7" s="45">
        <v>11554</v>
      </c>
      <c r="D7" s="45">
        <v>8533</v>
      </c>
      <c r="E7" s="45">
        <v>4739</v>
      </c>
      <c r="F7" s="45">
        <v>2280</v>
      </c>
      <c r="G7" s="45">
        <v>953</v>
      </c>
      <c r="H7" s="45">
        <v>1040</v>
      </c>
      <c r="I7" s="45">
        <v>300</v>
      </c>
    </row>
    <row r="8" spans="1:9" x14ac:dyDescent="0.25">
      <c r="A8" s="6" t="s">
        <v>10</v>
      </c>
      <c r="B8" s="45">
        <v>762</v>
      </c>
      <c r="C8" s="18">
        <v>300</v>
      </c>
      <c r="D8" s="18">
        <v>202</v>
      </c>
      <c r="E8" s="18">
        <v>125</v>
      </c>
      <c r="F8" s="18">
        <v>66</v>
      </c>
      <c r="G8" s="18">
        <v>21</v>
      </c>
      <c r="H8" s="18">
        <v>36</v>
      </c>
      <c r="I8" s="18">
        <v>12</v>
      </c>
    </row>
    <row r="9" spans="1:9" x14ac:dyDescent="0.25">
      <c r="A9" s="6" t="s">
        <v>11</v>
      </c>
      <c r="B9" s="45">
        <v>3993</v>
      </c>
      <c r="C9" s="18">
        <v>1524</v>
      </c>
      <c r="D9" s="18">
        <v>1107</v>
      </c>
      <c r="E9" s="18">
        <v>689</v>
      </c>
      <c r="F9" s="18">
        <v>342</v>
      </c>
      <c r="G9" s="18">
        <v>142</v>
      </c>
      <c r="H9" s="18">
        <v>148</v>
      </c>
      <c r="I9" s="18">
        <v>41</v>
      </c>
    </row>
    <row r="10" spans="1:9" x14ac:dyDescent="0.25">
      <c r="A10" s="6" t="s">
        <v>12</v>
      </c>
      <c r="B10" s="45">
        <v>1523</v>
      </c>
      <c r="C10" s="18">
        <v>597</v>
      </c>
      <c r="D10" s="18">
        <v>454</v>
      </c>
      <c r="E10" s="18">
        <v>219</v>
      </c>
      <c r="F10" s="18">
        <v>127</v>
      </c>
      <c r="G10" s="18">
        <v>58</v>
      </c>
      <c r="H10" s="18">
        <v>57</v>
      </c>
      <c r="I10" s="18">
        <v>11</v>
      </c>
    </row>
    <row r="11" spans="1:9" x14ac:dyDescent="0.25">
      <c r="A11" s="6" t="s">
        <v>13</v>
      </c>
      <c r="B11" s="45">
        <v>764</v>
      </c>
      <c r="C11" s="18">
        <v>305</v>
      </c>
      <c r="D11" s="18">
        <v>213</v>
      </c>
      <c r="E11" s="18">
        <v>102</v>
      </c>
      <c r="F11" s="18">
        <v>69</v>
      </c>
      <c r="G11" s="18">
        <v>35</v>
      </c>
      <c r="H11" s="18">
        <v>34</v>
      </c>
      <c r="I11" s="18">
        <v>6</v>
      </c>
    </row>
    <row r="12" spans="1:9" x14ac:dyDescent="0.25">
      <c r="A12" s="6" t="s">
        <v>14</v>
      </c>
      <c r="B12" s="45">
        <v>246</v>
      </c>
      <c r="C12" s="18">
        <v>100</v>
      </c>
      <c r="D12" s="18">
        <v>55</v>
      </c>
      <c r="E12" s="18">
        <v>36</v>
      </c>
      <c r="F12" s="18">
        <v>23</v>
      </c>
      <c r="G12" s="18">
        <v>8</v>
      </c>
      <c r="H12" s="18">
        <v>19</v>
      </c>
      <c r="I12" s="18">
        <v>5</v>
      </c>
    </row>
    <row r="13" spans="1:9" x14ac:dyDescent="0.25">
      <c r="A13" s="6" t="s">
        <v>15</v>
      </c>
      <c r="B13" s="45">
        <v>623</v>
      </c>
      <c r="C13" s="18">
        <v>260</v>
      </c>
      <c r="D13" s="18">
        <v>179</v>
      </c>
      <c r="E13" s="18">
        <v>95</v>
      </c>
      <c r="F13" s="18">
        <v>47</v>
      </c>
      <c r="G13" s="18">
        <v>20</v>
      </c>
      <c r="H13" s="18">
        <v>18</v>
      </c>
      <c r="I13" s="18">
        <v>4</v>
      </c>
    </row>
    <row r="14" spans="1:9" x14ac:dyDescent="0.25">
      <c r="A14" s="6" t="s">
        <v>16</v>
      </c>
      <c r="B14" s="45">
        <v>370</v>
      </c>
      <c r="C14" s="18">
        <v>164</v>
      </c>
      <c r="D14" s="18">
        <v>96</v>
      </c>
      <c r="E14" s="18">
        <v>56</v>
      </c>
      <c r="F14" s="18">
        <v>22</v>
      </c>
      <c r="G14" s="18">
        <v>12</v>
      </c>
      <c r="H14" s="18">
        <v>20</v>
      </c>
      <c r="I14" s="18" t="s">
        <v>132</v>
      </c>
    </row>
    <row r="15" spans="1:9" x14ac:dyDescent="0.25">
      <c r="A15" s="6" t="s">
        <v>17</v>
      </c>
      <c r="B15" s="45">
        <v>992</v>
      </c>
      <c r="C15" s="18">
        <v>405</v>
      </c>
      <c r="D15" s="18">
        <v>259</v>
      </c>
      <c r="E15" s="18">
        <v>159</v>
      </c>
      <c r="F15" s="18">
        <v>87</v>
      </c>
      <c r="G15" s="18">
        <v>36</v>
      </c>
      <c r="H15" s="18">
        <v>36</v>
      </c>
      <c r="I15" s="18">
        <v>10</v>
      </c>
    </row>
    <row r="16" spans="1:9" x14ac:dyDescent="0.25">
      <c r="A16" s="6" t="s">
        <v>18</v>
      </c>
      <c r="B16" s="45">
        <v>1414</v>
      </c>
      <c r="C16" s="18">
        <v>545</v>
      </c>
      <c r="D16" s="18">
        <v>386</v>
      </c>
      <c r="E16" s="18">
        <v>246</v>
      </c>
      <c r="F16" s="18">
        <v>105</v>
      </c>
      <c r="G16" s="18">
        <v>61</v>
      </c>
      <c r="H16" s="18">
        <v>55</v>
      </c>
      <c r="I16" s="18">
        <v>16</v>
      </c>
    </row>
    <row r="17" spans="1:9" x14ac:dyDescent="0.25">
      <c r="A17" s="6" t="s">
        <v>19</v>
      </c>
      <c r="B17" s="45">
        <v>1199</v>
      </c>
      <c r="C17" s="18">
        <v>471</v>
      </c>
      <c r="D17" s="18">
        <v>365</v>
      </c>
      <c r="E17" s="18">
        <v>183</v>
      </c>
      <c r="F17" s="18">
        <v>96</v>
      </c>
      <c r="G17" s="18">
        <v>32</v>
      </c>
      <c r="H17" s="18">
        <v>47</v>
      </c>
      <c r="I17" s="18">
        <v>5</v>
      </c>
    </row>
    <row r="18" spans="1:9" x14ac:dyDescent="0.25">
      <c r="A18" s="6" t="s">
        <v>20</v>
      </c>
      <c r="B18" s="45">
        <v>1138</v>
      </c>
      <c r="C18" s="18">
        <v>435</v>
      </c>
      <c r="D18" s="18">
        <v>343</v>
      </c>
      <c r="E18" s="18">
        <v>185</v>
      </c>
      <c r="F18" s="18">
        <v>103</v>
      </c>
      <c r="G18" s="18">
        <v>37</v>
      </c>
      <c r="H18" s="18">
        <v>34</v>
      </c>
      <c r="I18" s="18">
        <v>1</v>
      </c>
    </row>
    <row r="19" spans="1:9" x14ac:dyDescent="0.25">
      <c r="A19" s="6" t="s">
        <v>21</v>
      </c>
      <c r="B19" s="45">
        <v>10906</v>
      </c>
      <c r="C19" s="18">
        <v>4421</v>
      </c>
      <c r="D19" s="18">
        <v>3255</v>
      </c>
      <c r="E19" s="18">
        <v>1702</v>
      </c>
      <c r="F19" s="18">
        <v>748</v>
      </c>
      <c r="G19" s="18">
        <v>325</v>
      </c>
      <c r="H19" s="18">
        <v>330</v>
      </c>
      <c r="I19" s="18">
        <v>125</v>
      </c>
    </row>
    <row r="20" spans="1:9" x14ac:dyDescent="0.25">
      <c r="A20" s="6" t="s">
        <v>22</v>
      </c>
      <c r="B20" s="45">
        <v>536</v>
      </c>
      <c r="C20" s="18">
        <v>195</v>
      </c>
      <c r="D20" s="18">
        <v>152</v>
      </c>
      <c r="E20" s="18">
        <v>87</v>
      </c>
      <c r="F20" s="18">
        <v>55</v>
      </c>
      <c r="G20" s="18">
        <v>17</v>
      </c>
      <c r="H20" s="18">
        <v>26</v>
      </c>
      <c r="I20" s="18">
        <v>4</v>
      </c>
    </row>
    <row r="21" spans="1:9" x14ac:dyDescent="0.25">
      <c r="A21" s="6" t="s">
        <v>23</v>
      </c>
      <c r="B21" s="45">
        <v>237</v>
      </c>
      <c r="C21" s="18">
        <v>98</v>
      </c>
      <c r="D21" s="18">
        <v>61</v>
      </c>
      <c r="E21" s="18">
        <v>40</v>
      </c>
      <c r="F21" s="18">
        <v>20</v>
      </c>
      <c r="G21" s="18">
        <v>9</v>
      </c>
      <c r="H21" s="18">
        <v>8</v>
      </c>
      <c r="I21" s="18">
        <v>1</v>
      </c>
    </row>
    <row r="22" spans="1:9" x14ac:dyDescent="0.25">
      <c r="A22" s="6" t="s">
        <v>24</v>
      </c>
      <c r="B22" s="45">
        <v>2791</v>
      </c>
      <c r="C22" s="18">
        <v>1040</v>
      </c>
      <c r="D22" s="18">
        <v>828</v>
      </c>
      <c r="E22" s="18">
        <v>486</v>
      </c>
      <c r="F22" s="18">
        <v>215</v>
      </c>
      <c r="G22" s="18">
        <v>84</v>
      </c>
      <c r="H22" s="18">
        <v>103</v>
      </c>
      <c r="I22" s="18">
        <v>35</v>
      </c>
    </row>
    <row r="23" spans="1:9" x14ac:dyDescent="0.25">
      <c r="A23" s="6" t="s">
        <v>25</v>
      </c>
      <c r="B23" s="45">
        <v>362</v>
      </c>
      <c r="C23" s="18">
        <v>131</v>
      </c>
      <c r="D23" s="18">
        <v>90</v>
      </c>
      <c r="E23" s="18">
        <v>53</v>
      </c>
      <c r="F23" s="18">
        <v>35</v>
      </c>
      <c r="G23" s="18">
        <v>18</v>
      </c>
      <c r="H23" s="18">
        <v>30</v>
      </c>
      <c r="I23" s="18">
        <v>5</v>
      </c>
    </row>
    <row r="24" spans="1:9" x14ac:dyDescent="0.25">
      <c r="A24" s="6" t="s">
        <v>26</v>
      </c>
      <c r="B24" s="45">
        <v>1454</v>
      </c>
      <c r="C24" s="18">
        <v>525</v>
      </c>
      <c r="D24" s="18">
        <v>463</v>
      </c>
      <c r="E24" s="18">
        <v>267</v>
      </c>
      <c r="F24" s="18">
        <v>111</v>
      </c>
      <c r="G24" s="18">
        <v>35</v>
      </c>
      <c r="H24" s="18">
        <v>34</v>
      </c>
      <c r="I24" s="18">
        <v>19</v>
      </c>
    </row>
    <row r="25" spans="1:9" x14ac:dyDescent="0.25">
      <c r="A25" s="14" t="s">
        <v>27</v>
      </c>
      <c r="B25" s="46">
        <v>89</v>
      </c>
      <c r="C25" s="21">
        <v>38</v>
      </c>
      <c r="D25" s="21">
        <v>25</v>
      </c>
      <c r="E25" s="21">
        <v>9</v>
      </c>
      <c r="F25" s="21">
        <v>9</v>
      </c>
      <c r="G25" s="21">
        <v>3</v>
      </c>
      <c r="H25" s="21">
        <v>5</v>
      </c>
      <c r="I25" s="21" t="s">
        <v>132</v>
      </c>
    </row>
    <row r="26" spans="1:9" s="40" customFormat="1" ht="12.75" x14ac:dyDescent="0.2">
      <c r="A26" s="27" t="s">
        <v>122</v>
      </c>
      <c r="B26" s="27"/>
      <c r="C26" s="27"/>
      <c r="D26" s="27"/>
      <c r="E26" s="27"/>
      <c r="F26" s="27"/>
      <c r="G26" s="27"/>
      <c r="H26" s="27"/>
      <c r="I26" s="27"/>
    </row>
  </sheetData>
  <mergeCells count="11">
    <mergeCell ref="I5:I6"/>
    <mergeCell ref="A1:I1"/>
    <mergeCell ref="A4:A6"/>
    <mergeCell ref="B4:B6"/>
    <mergeCell ref="C4:I4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workbookViewId="0">
      <selection activeCell="B8" sqref="B8:I26"/>
    </sheetView>
  </sheetViews>
  <sheetFormatPr baseColWidth="10" defaultRowHeight="15" x14ac:dyDescent="0.25"/>
  <cols>
    <col min="1" max="1" width="26" style="6" customWidth="1"/>
    <col min="2" max="2" width="8.28515625" style="6" customWidth="1"/>
    <col min="3" max="3" width="13.28515625" style="6" customWidth="1"/>
    <col min="4" max="4" width="13.5703125" style="6" customWidth="1"/>
    <col min="5" max="5" width="9" style="6" customWidth="1"/>
    <col min="6" max="6" width="11.5703125" style="6" customWidth="1"/>
    <col min="7" max="7" width="12.7109375" style="6" customWidth="1"/>
    <col min="8" max="8" width="11.42578125" style="6" customWidth="1"/>
    <col min="9" max="9" width="13.140625" style="6" customWidth="1"/>
    <col min="10" max="16384" width="11.42578125" style="6"/>
  </cols>
  <sheetData>
    <row r="1" spans="1:10" ht="54.75" customHeight="1" x14ac:dyDescent="0.25">
      <c r="A1" s="47" t="s">
        <v>129</v>
      </c>
      <c r="B1" s="47"/>
      <c r="C1" s="47"/>
      <c r="D1" s="47"/>
      <c r="E1" s="47"/>
      <c r="F1" s="47"/>
      <c r="G1" s="47"/>
      <c r="H1" s="47"/>
      <c r="I1" s="47"/>
      <c r="J1" s="38"/>
    </row>
    <row r="2" spans="1:10" ht="16.5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  <c r="J2" s="38"/>
    </row>
    <row r="3" spans="1:10" ht="1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38"/>
    </row>
    <row r="4" spans="1:10" x14ac:dyDescent="0.25">
      <c r="A4" s="48" t="s">
        <v>28</v>
      </c>
      <c r="B4" s="52" t="s">
        <v>92</v>
      </c>
      <c r="C4" s="52"/>
      <c r="D4" s="52"/>
      <c r="E4" s="52" t="s">
        <v>93</v>
      </c>
      <c r="F4" s="52"/>
      <c r="G4" s="52"/>
      <c r="H4" s="52"/>
      <c r="I4" s="52"/>
    </row>
    <row r="5" spans="1:10" x14ac:dyDescent="0.25">
      <c r="A5" s="53"/>
      <c r="B5" s="54" t="s">
        <v>0</v>
      </c>
      <c r="C5" s="25" t="s">
        <v>94</v>
      </c>
      <c r="D5" s="25" t="s">
        <v>95</v>
      </c>
      <c r="E5" s="25" t="s">
        <v>80</v>
      </c>
      <c r="F5" s="25" t="s">
        <v>85</v>
      </c>
      <c r="G5" s="25" t="s">
        <v>96</v>
      </c>
      <c r="H5" s="25" t="s">
        <v>97</v>
      </c>
      <c r="I5" s="25" t="s">
        <v>98</v>
      </c>
    </row>
    <row r="6" spans="1:10" x14ac:dyDescent="0.25">
      <c r="A6" s="53"/>
      <c r="B6" s="54"/>
      <c r="C6" s="25" t="s">
        <v>99</v>
      </c>
      <c r="D6" s="25" t="s">
        <v>99</v>
      </c>
      <c r="E6" s="25" t="s">
        <v>0</v>
      </c>
      <c r="F6" s="25" t="s">
        <v>100</v>
      </c>
      <c r="G6" s="25" t="s">
        <v>101</v>
      </c>
      <c r="H6" s="25" t="s">
        <v>102</v>
      </c>
      <c r="I6" s="25" t="s">
        <v>75</v>
      </c>
    </row>
    <row r="7" spans="1:10" x14ac:dyDescent="0.25">
      <c r="A7" s="49"/>
      <c r="B7" s="51"/>
      <c r="C7" s="16" t="s">
        <v>103</v>
      </c>
      <c r="D7" s="16" t="s">
        <v>103</v>
      </c>
      <c r="E7" s="16"/>
      <c r="F7" s="16" t="s">
        <v>103</v>
      </c>
      <c r="G7" s="16" t="s">
        <v>103</v>
      </c>
      <c r="H7" s="16" t="s">
        <v>103</v>
      </c>
      <c r="I7" s="16" t="s">
        <v>103</v>
      </c>
    </row>
    <row r="8" spans="1:10" x14ac:dyDescent="0.25">
      <c r="A8" s="30" t="s">
        <v>0</v>
      </c>
      <c r="B8" s="45">
        <v>29399</v>
      </c>
      <c r="C8" s="56">
        <v>0.38096533895710738</v>
      </c>
      <c r="D8" s="56">
        <v>99.619034661042889</v>
      </c>
      <c r="E8" s="45">
        <v>29287</v>
      </c>
      <c r="F8" s="56">
        <v>1.3453067914091577</v>
      </c>
      <c r="G8" s="56">
        <v>6.3782565643459552</v>
      </c>
      <c r="H8" s="56">
        <v>60.002731587393718</v>
      </c>
      <c r="I8" s="56">
        <v>32.273705056851163</v>
      </c>
    </row>
    <row r="9" spans="1:10" x14ac:dyDescent="0.25">
      <c r="A9" s="6" t="s">
        <v>10</v>
      </c>
      <c r="B9" s="45">
        <v>762</v>
      </c>
      <c r="C9" s="57">
        <v>0.52493438320209973</v>
      </c>
      <c r="D9" s="57">
        <v>99.475065616797892</v>
      </c>
      <c r="E9" s="18">
        <v>758</v>
      </c>
      <c r="F9" s="57">
        <v>0.92348284960422167</v>
      </c>
      <c r="G9" s="57">
        <v>5.8047493403693933</v>
      </c>
      <c r="H9" s="57">
        <v>60.158311345646439</v>
      </c>
      <c r="I9" s="57">
        <v>33.113456464379951</v>
      </c>
    </row>
    <row r="10" spans="1:10" x14ac:dyDescent="0.25">
      <c r="A10" s="6" t="s">
        <v>11</v>
      </c>
      <c r="B10" s="45">
        <v>3993</v>
      </c>
      <c r="C10" s="57">
        <v>0.3506135737540696</v>
      </c>
      <c r="D10" s="57">
        <v>99.64938642624594</v>
      </c>
      <c r="E10" s="18">
        <v>3979</v>
      </c>
      <c r="F10" s="57">
        <v>1.4827846192510681</v>
      </c>
      <c r="G10" s="57">
        <v>6.5594370444835386</v>
      </c>
      <c r="H10" s="57">
        <v>59.71349585322946</v>
      </c>
      <c r="I10" s="57">
        <v>32.244282483035938</v>
      </c>
    </row>
    <row r="11" spans="1:10" x14ac:dyDescent="0.25">
      <c r="A11" s="6" t="s">
        <v>12</v>
      </c>
      <c r="B11" s="45">
        <v>1523</v>
      </c>
      <c r="C11" s="57">
        <v>0.59093893630991468</v>
      </c>
      <c r="D11" s="57">
        <v>99.409061063690089</v>
      </c>
      <c r="E11" s="18">
        <v>1514</v>
      </c>
      <c r="F11" s="57">
        <v>2.179656538969617</v>
      </c>
      <c r="G11" s="57">
        <v>7.5957727873183627</v>
      </c>
      <c r="H11" s="57">
        <v>62.483487450462349</v>
      </c>
      <c r="I11" s="57">
        <v>27.741083223249667</v>
      </c>
    </row>
    <row r="12" spans="1:10" x14ac:dyDescent="0.25">
      <c r="A12" s="6" t="s">
        <v>13</v>
      </c>
      <c r="B12" s="45">
        <v>764</v>
      </c>
      <c r="C12" s="57">
        <v>0.3926701570680628</v>
      </c>
      <c r="D12" s="57">
        <v>99.607329842931932</v>
      </c>
      <c r="E12" s="18">
        <v>761</v>
      </c>
      <c r="F12" s="57">
        <v>1.3140604467805519</v>
      </c>
      <c r="G12" s="57">
        <v>4.7306176084099869</v>
      </c>
      <c r="H12" s="57">
        <v>58.47568988173456</v>
      </c>
      <c r="I12" s="57">
        <v>35.479632063074902</v>
      </c>
    </row>
    <row r="13" spans="1:10" x14ac:dyDescent="0.25">
      <c r="A13" s="6" t="s">
        <v>14</v>
      </c>
      <c r="B13" s="45">
        <v>246</v>
      </c>
      <c r="C13" s="57">
        <v>2.0325203252032518</v>
      </c>
      <c r="D13" s="57">
        <v>97.967479674796749</v>
      </c>
      <c r="E13" s="18">
        <v>241</v>
      </c>
      <c r="F13" s="57">
        <v>1.2448132780082988</v>
      </c>
      <c r="G13" s="57">
        <v>7.4688796680497926</v>
      </c>
      <c r="H13" s="57">
        <v>55.601659751037346</v>
      </c>
      <c r="I13" s="57">
        <v>35.684647302904565</v>
      </c>
    </row>
    <row r="14" spans="1:10" x14ac:dyDescent="0.25">
      <c r="A14" s="6" t="s">
        <v>15</v>
      </c>
      <c r="B14" s="45">
        <v>623</v>
      </c>
      <c r="C14" s="57">
        <v>0.96308186195826639</v>
      </c>
      <c r="D14" s="57">
        <v>99.036918138041727</v>
      </c>
      <c r="E14" s="18">
        <v>617</v>
      </c>
      <c r="F14" s="57">
        <v>0.81037277147487841</v>
      </c>
      <c r="G14" s="57">
        <v>4.3760129659643443</v>
      </c>
      <c r="H14" s="57">
        <v>60.94003241491086</v>
      </c>
      <c r="I14" s="57">
        <v>33.873581847649916</v>
      </c>
    </row>
    <row r="15" spans="1:10" x14ac:dyDescent="0.25">
      <c r="A15" s="6" t="s">
        <v>16</v>
      </c>
      <c r="B15" s="45">
        <v>370</v>
      </c>
      <c r="C15" s="57">
        <v>0.54054054054054057</v>
      </c>
      <c r="D15" s="57">
        <v>99.459459459459467</v>
      </c>
      <c r="E15" s="18">
        <v>368</v>
      </c>
      <c r="F15" s="57">
        <v>2.1739130434782608</v>
      </c>
      <c r="G15" s="57">
        <v>3.804347826086957</v>
      </c>
      <c r="H15" s="57">
        <v>54.619565217391312</v>
      </c>
      <c r="I15" s="57">
        <v>39.402173913043477</v>
      </c>
    </row>
    <row r="16" spans="1:10" x14ac:dyDescent="0.25">
      <c r="A16" s="6" t="s">
        <v>17</v>
      </c>
      <c r="B16" s="45">
        <v>992</v>
      </c>
      <c r="C16" s="57">
        <v>0.30241935483870969</v>
      </c>
      <c r="D16" s="57">
        <v>99.697580645161281</v>
      </c>
      <c r="E16" s="18">
        <v>989</v>
      </c>
      <c r="F16" s="57">
        <v>1.0111223458038423</v>
      </c>
      <c r="G16" s="57">
        <v>5.4600606673407484</v>
      </c>
      <c r="H16" s="57">
        <v>56.016177957532861</v>
      </c>
      <c r="I16" s="57">
        <v>37.51263902932255</v>
      </c>
    </row>
    <row r="17" spans="1:9" x14ac:dyDescent="0.25">
      <c r="A17" s="6" t="s">
        <v>18</v>
      </c>
      <c r="B17" s="45">
        <v>1414</v>
      </c>
      <c r="C17" s="57">
        <v>0.42432814710042432</v>
      </c>
      <c r="D17" s="57">
        <v>99.575671852899575</v>
      </c>
      <c r="E17" s="18">
        <v>1408</v>
      </c>
      <c r="F17" s="57">
        <v>1.3494318181818181</v>
      </c>
      <c r="G17" s="57">
        <v>5.2556818181818183</v>
      </c>
      <c r="H17" s="57">
        <v>59.58806818181818</v>
      </c>
      <c r="I17" s="57">
        <v>33.80681818181818</v>
      </c>
    </row>
    <row r="18" spans="1:9" x14ac:dyDescent="0.25">
      <c r="A18" s="6" t="s">
        <v>19</v>
      </c>
      <c r="B18" s="45">
        <v>1199</v>
      </c>
      <c r="C18" s="57">
        <v>0.25020850708924103</v>
      </c>
      <c r="D18" s="57">
        <v>99.749791492910759</v>
      </c>
      <c r="E18" s="18">
        <v>1196</v>
      </c>
      <c r="F18" s="57">
        <v>1.254180602006689</v>
      </c>
      <c r="G18" s="57">
        <v>6.1872909698996654</v>
      </c>
      <c r="H18" s="57">
        <v>59.615384615384613</v>
      </c>
      <c r="I18" s="57">
        <v>32.943143812709032</v>
      </c>
    </row>
    <row r="19" spans="1:9" x14ac:dyDescent="0.25">
      <c r="A19" s="6" t="s">
        <v>20</v>
      </c>
      <c r="B19" s="45">
        <v>1138</v>
      </c>
      <c r="C19" s="57">
        <v>0.52724077328646746</v>
      </c>
      <c r="D19" s="57">
        <v>99.472759226713535</v>
      </c>
      <c r="E19" s="18">
        <v>1132</v>
      </c>
      <c r="F19" s="57">
        <v>1.7667844522968199</v>
      </c>
      <c r="G19" s="57">
        <v>7.8621908127208489</v>
      </c>
      <c r="H19" s="57">
        <v>59.717314487632514</v>
      </c>
      <c r="I19" s="57">
        <v>30.653710247349824</v>
      </c>
    </row>
    <row r="20" spans="1:9" x14ac:dyDescent="0.25">
      <c r="A20" s="6" t="s">
        <v>21</v>
      </c>
      <c r="B20" s="45">
        <v>10906</v>
      </c>
      <c r="C20" s="57">
        <v>0.33926279112415186</v>
      </c>
      <c r="D20" s="57">
        <v>99.660737208875844</v>
      </c>
      <c r="E20" s="18">
        <v>10869</v>
      </c>
      <c r="F20" s="57">
        <v>1.2236636305087865</v>
      </c>
      <c r="G20" s="57">
        <v>6.5415401600883243</v>
      </c>
      <c r="H20" s="57">
        <v>60.097525071303707</v>
      </c>
      <c r="I20" s="57">
        <v>32.13727113809918</v>
      </c>
    </row>
    <row r="21" spans="1:9" x14ac:dyDescent="0.25">
      <c r="A21" s="6" t="s">
        <v>22</v>
      </c>
      <c r="B21" s="45">
        <v>536</v>
      </c>
      <c r="C21" s="57">
        <v>0.18656716417910446</v>
      </c>
      <c r="D21" s="57">
        <v>99.81343283582089</v>
      </c>
      <c r="E21" s="18">
        <v>535</v>
      </c>
      <c r="F21" s="57">
        <v>1.3084112149532712</v>
      </c>
      <c r="G21" s="57">
        <v>5.0467289719626169</v>
      </c>
      <c r="H21" s="57">
        <v>60</v>
      </c>
      <c r="I21" s="57">
        <v>33.644859813084111</v>
      </c>
    </row>
    <row r="22" spans="1:9" x14ac:dyDescent="0.25">
      <c r="A22" s="6" t="s">
        <v>23</v>
      </c>
      <c r="B22" s="45">
        <v>237</v>
      </c>
      <c r="C22" s="57">
        <v>0.42194092827004215</v>
      </c>
      <c r="D22" s="57">
        <v>99.578059071729967</v>
      </c>
      <c r="E22" s="18">
        <v>236</v>
      </c>
      <c r="F22" s="57">
        <v>1.6949152542372881</v>
      </c>
      <c r="G22" s="57">
        <v>8.898305084745763</v>
      </c>
      <c r="H22" s="57">
        <v>62.711864406779661</v>
      </c>
      <c r="I22" s="57">
        <v>26.694915254237291</v>
      </c>
    </row>
    <row r="23" spans="1:9" x14ac:dyDescent="0.25">
      <c r="A23" s="6" t="s">
        <v>24</v>
      </c>
      <c r="B23" s="45">
        <v>2791</v>
      </c>
      <c r="C23" s="57">
        <v>0.14331780723754925</v>
      </c>
      <c r="D23" s="57">
        <v>99.856682192762449</v>
      </c>
      <c r="E23" s="18">
        <v>2787</v>
      </c>
      <c r="F23" s="57">
        <v>1.3993541442411195</v>
      </c>
      <c r="G23" s="57">
        <v>6.0997488338715469</v>
      </c>
      <c r="H23" s="57">
        <v>62.79153211338356</v>
      </c>
      <c r="I23" s="57">
        <v>29.709364908503765</v>
      </c>
    </row>
    <row r="24" spans="1:9" x14ac:dyDescent="0.25">
      <c r="A24" s="6" t="s">
        <v>25</v>
      </c>
      <c r="B24" s="45">
        <v>362</v>
      </c>
      <c r="C24" s="57">
        <v>0.82872928176795579</v>
      </c>
      <c r="D24" s="57">
        <v>99.171270718232037</v>
      </c>
      <c r="E24" s="18">
        <v>359</v>
      </c>
      <c r="F24" s="57">
        <v>1.392757660167131</v>
      </c>
      <c r="G24" s="57">
        <v>6.1281337047353759</v>
      </c>
      <c r="H24" s="57">
        <v>55.710306406685241</v>
      </c>
      <c r="I24" s="57">
        <v>36.768802228412255</v>
      </c>
    </row>
    <row r="25" spans="1:9" x14ac:dyDescent="0.25">
      <c r="A25" s="6" t="s">
        <v>26</v>
      </c>
      <c r="B25" s="45">
        <v>1454</v>
      </c>
      <c r="C25" s="57">
        <v>0.20632737276478677</v>
      </c>
      <c r="D25" s="57">
        <v>99.79367262723521</v>
      </c>
      <c r="E25" s="18">
        <v>1451</v>
      </c>
      <c r="F25" s="57">
        <v>1.1026878015161956</v>
      </c>
      <c r="G25" s="57">
        <v>7.3742246726395591</v>
      </c>
      <c r="H25" s="57">
        <v>58.718125430737423</v>
      </c>
      <c r="I25" s="57">
        <v>32.804962095106823</v>
      </c>
    </row>
    <row r="26" spans="1:9" x14ac:dyDescent="0.25">
      <c r="A26" s="14" t="s">
        <v>27</v>
      </c>
      <c r="B26" s="46">
        <v>89</v>
      </c>
      <c r="C26" s="58">
        <v>2.2471910112359552</v>
      </c>
      <c r="D26" s="58">
        <v>97.752808988764045</v>
      </c>
      <c r="E26" s="21">
        <v>87</v>
      </c>
      <c r="F26" s="58">
        <v>1.1494252873563218</v>
      </c>
      <c r="G26" s="58">
        <v>4.5977011494252871</v>
      </c>
      <c r="H26" s="58">
        <v>62.068965517241381</v>
      </c>
      <c r="I26" s="58">
        <v>32.183908045977013</v>
      </c>
    </row>
    <row r="27" spans="1:9" s="40" customFormat="1" ht="12.75" x14ac:dyDescent="0.2">
      <c r="A27" s="27" t="s">
        <v>122</v>
      </c>
      <c r="B27" s="27"/>
      <c r="C27" s="27"/>
      <c r="D27" s="27"/>
      <c r="E27" s="27"/>
      <c r="F27" s="27"/>
      <c r="G27" s="27"/>
      <c r="H27" s="27"/>
      <c r="I27" s="27"/>
    </row>
    <row r="28" spans="1:9" x14ac:dyDescent="0.25">
      <c r="A28" s="39"/>
      <c r="B28" s="39"/>
      <c r="C28" s="39"/>
      <c r="D28" s="39"/>
      <c r="E28" s="39"/>
      <c r="F28" s="39"/>
      <c r="G28" s="39"/>
      <c r="H28" s="39"/>
      <c r="I28" s="39"/>
    </row>
  </sheetData>
  <mergeCells count="5">
    <mergeCell ref="A4:A7"/>
    <mergeCell ref="B4:D4"/>
    <mergeCell ref="E4:I4"/>
    <mergeCell ref="B5:B7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C16" sqref="C16"/>
    </sheetView>
  </sheetViews>
  <sheetFormatPr baseColWidth="10" defaultRowHeight="15" x14ac:dyDescent="0.25"/>
  <cols>
    <col min="1" max="1" width="25.42578125" style="5" customWidth="1"/>
    <col min="2" max="2" width="29.85546875" style="5" customWidth="1"/>
    <col min="3" max="3" width="22.7109375" style="5" customWidth="1"/>
    <col min="4" max="16384" width="11.42578125" style="5"/>
  </cols>
  <sheetData>
    <row r="1" spans="1:5" ht="42.75" customHeight="1" x14ac:dyDescent="0.25">
      <c r="A1" s="47" t="s">
        <v>106</v>
      </c>
      <c r="B1" s="47"/>
      <c r="C1" s="47"/>
      <c r="D1" s="7"/>
      <c r="E1" s="7"/>
    </row>
    <row r="2" spans="1:5" ht="14.25" customHeight="1" x14ac:dyDescent="0.25">
      <c r="A2" s="10">
        <v>2013</v>
      </c>
      <c r="B2" s="9"/>
      <c r="C2" s="9"/>
      <c r="D2" s="7"/>
      <c r="E2" s="7"/>
    </row>
    <row r="3" spans="1:5" ht="20.25" customHeight="1" x14ac:dyDescent="0.25">
      <c r="A3" s="9"/>
      <c r="B3" s="9"/>
      <c r="C3" s="9"/>
      <c r="D3" s="7"/>
      <c r="E3" s="7"/>
    </row>
    <row r="4" spans="1:5" x14ac:dyDescent="0.25">
      <c r="A4" s="48" t="s">
        <v>119</v>
      </c>
      <c r="B4" s="48" t="s">
        <v>118</v>
      </c>
      <c r="C4" s="48" t="s">
        <v>104</v>
      </c>
    </row>
    <row r="5" spans="1:5" x14ac:dyDescent="0.25">
      <c r="A5" s="49"/>
      <c r="B5" s="49"/>
      <c r="C5" s="49"/>
    </row>
    <row r="6" spans="1:5" x14ac:dyDescent="0.25">
      <c r="A6" s="30" t="s">
        <v>0</v>
      </c>
      <c r="B6" s="30"/>
      <c r="C6" s="41">
        <v>29865</v>
      </c>
    </row>
    <row r="7" spans="1:5" x14ac:dyDescent="0.25">
      <c r="A7" s="6"/>
      <c r="B7" s="6"/>
      <c r="C7" s="13"/>
    </row>
    <row r="8" spans="1:5" x14ac:dyDescent="0.25">
      <c r="A8" s="30" t="s">
        <v>1</v>
      </c>
      <c r="B8" s="6"/>
      <c r="C8" s="13">
        <v>29863</v>
      </c>
    </row>
    <row r="9" spans="1:5" x14ac:dyDescent="0.25">
      <c r="A9" s="30"/>
      <c r="B9" s="30" t="s">
        <v>2</v>
      </c>
      <c r="C9" s="41">
        <v>29399</v>
      </c>
    </row>
    <row r="10" spans="1:5" x14ac:dyDescent="0.25">
      <c r="A10" s="30"/>
      <c r="B10" s="6" t="s">
        <v>3</v>
      </c>
      <c r="C10" s="13">
        <v>443</v>
      </c>
    </row>
    <row r="11" spans="1:5" x14ac:dyDescent="0.25">
      <c r="A11" s="30"/>
      <c r="B11" s="6" t="s">
        <v>4</v>
      </c>
      <c r="C11" s="13">
        <v>21</v>
      </c>
    </row>
    <row r="12" spans="1:5" x14ac:dyDescent="0.25">
      <c r="A12" s="30"/>
      <c r="B12" s="6"/>
      <c r="C12" s="13"/>
    </row>
    <row r="13" spans="1:5" x14ac:dyDescent="0.25">
      <c r="A13" s="42" t="s">
        <v>105</v>
      </c>
      <c r="B13" s="14"/>
      <c r="C13" s="17">
        <v>2</v>
      </c>
    </row>
    <row r="14" spans="1:5" x14ac:dyDescent="0.25">
      <c r="A14" s="22" t="s">
        <v>121</v>
      </c>
    </row>
    <row r="15" spans="1:5" x14ac:dyDescent="0.25">
      <c r="A15" s="8"/>
      <c r="B15" s="8"/>
      <c r="C15" s="8"/>
    </row>
  </sheetData>
  <mergeCells count="4">
    <mergeCell ref="A1:C1"/>
    <mergeCell ref="C4:C5"/>
    <mergeCell ref="A4:A5"/>
    <mergeCell ref="B4:B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25" sqref="E25"/>
    </sheetView>
  </sheetViews>
  <sheetFormatPr baseColWidth="10" defaultRowHeight="15" x14ac:dyDescent="0.25"/>
  <cols>
    <col min="1" max="1" width="25.28515625" style="5" customWidth="1"/>
    <col min="2" max="2" width="15.5703125" style="5" customWidth="1"/>
    <col min="3" max="3" width="17.7109375" style="5" customWidth="1"/>
    <col min="4" max="4" width="18.7109375" style="5" customWidth="1"/>
    <col min="5" max="5" width="16.28515625" style="5" customWidth="1"/>
    <col min="6" max="16384" width="11.42578125" style="5"/>
  </cols>
  <sheetData>
    <row r="1" spans="1:6" ht="45.75" customHeight="1" x14ac:dyDescent="0.25">
      <c r="A1" s="47" t="s">
        <v>120</v>
      </c>
      <c r="B1" s="47"/>
      <c r="C1" s="47"/>
      <c r="D1" s="47"/>
      <c r="E1" s="47"/>
      <c r="F1" s="7"/>
    </row>
    <row r="2" spans="1:6" ht="16.5" customHeight="1" x14ac:dyDescent="0.25">
      <c r="A2" s="10">
        <f>'Tabla 1'!A2</f>
        <v>2013</v>
      </c>
      <c r="B2" s="10"/>
      <c r="C2" s="10"/>
      <c r="D2" s="10"/>
      <c r="E2" s="10"/>
      <c r="F2" s="7"/>
    </row>
    <row r="3" spans="1:6" ht="18" customHeight="1" x14ac:dyDescent="0.25">
      <c r="A3" s="9"/>
      <c r="B3" s="9"/>
      <c r="C3" s="9"/>
      <c r="D3" s="9"/>
      <c r="E3" s="9"/>
      <c r="F3" s="7"/>
    </row>
    <row r="4" spans="1:6" x14ac:dyDescent="0.25">
      <c r="A4" s="48" t="s">
        <v>6</v>
      </c>
      <c r="B4" s="50" t="s">
        <v>0</v>
      </c>
      <c r="C4" s="52" t="s">
        <v>7</v>
      </c>
      <c r="D4" s="52"/>
      <c r="E4" s="52"/>
    </row>
    <row r="5" spans="1:6" x14ac:dyDescent="0.25">
      <c r="A5" s="49"/>
      <c r="B5" s="51"/>
      <c r="C5" s="16" t="s">
        <v>8</v>
      </c>
      <c r="D5" s="16" t="s">
        <v>9</v>
      </c>
      <c r="E5" s="20" t="s">
        <v>4</v>
      </c>
    </row>
    <row r="6" spans="1:6" ht="21.75" customHeight="1" x14ac:dyDescent="0.25">
      <c r="A6" s="33" t="s">
        <v>0</v>
      </c>
      <c r="B6" s="43">
        <v>29399</v>
      </c>
      <c r="C6" s="43">
        <v>14896</v>
      </c>
      <c r="D6" s="43">
        <v>14503</v>
      </c>
      <c r="E6" s="44" t="s">
        <v>132</v>
      </c>
    </row>
    <row r="7" spans="1:6" x14ac:dyDescent="0.25">
      <c r="A7" s="6" t="s">
        <v>10</v>
      </c>
      <c r="B7" s="45">
        <v>762</v>
      </c>
      <c r="C7" s="18">
        <v>390</v>
      </c>
      <c r="D7" s="18">
        <v>372</v>
      </c>
      <c r="E7" s="44" t="s">
        <v>132</v>
      </c>
    </row>
    <row r="8" spans="1:6" x14ac:dyDescent="0.25">
      <c r="A8" s="6" t="s">
        <v>11</v>
      </c>
      <c r="B8" s="45">
        <v>3993</v>
      </c>
      <c r="C8" s="18">
        <v>1993</v>
      </c>
      <c r="D8" s="18">
        <v>2000</v>
      </c>
      <c r="E8" s="44" t="s">
        <v>132</v>
      </c>
    </row>
    <row r="9" spans="1:6" x14ac:dyDescent="0.25">
      <c r="A9" s="6" t="s">
        <v>12</v>
      </c>
      <c r="B9" s="45">
        <v>1523</v>
      </c>
      <c r="C9" s="18">
        <v>764</v>
      </c>
      <c r="D9" s="18">
        <v>759</v>
      </c>
      <c r="E9" s="44" t="s">
        <v>132</v>
      </c>
    </row>
    <row r="10" spans="1:6" x14ac:dyDescent="0.25">
      <c r="A10" s="6" t="s">
        <v>13</v>
      </c>
      <c r="B10" s="45">
        <v>764</v>
      </c>
      <c r="C10" s="18">
        <v>386</v>
      </c>
      <c r="D10" s="18">
        <v>378</v>
      </c>
      <c r="E10" s="44" t="s">
        <v>132</v>
      </c>
    </row>
    <row r="11" spans="1:6" x14ac:dyDescent="0.25">
      <c r="A11" s="6" t="s">
        <v>14</v>
      </c>
      <c r="B11" s="45">
        <v>246</v>
      </c>
      <c r="C11" s="18">
        <v>133</v>
      </c>
      <c r="D11" s="18">
        <v>113</v>
      </c>
      <c r="E11" s="44" t="s">
        <v>132</v>
      </c>
    </row>
    <row r="12" spans="1:6" x14ac:dyDescent="0.25">
      <c r="A12" s="6" t="s">
        <v>15</v>
      </c>
      <c r="B12" s="45">
        <v>623</v>
      </c>
      <c r="C12" s="18">
        <v>324</v>
      </c>
      <c r="D12" s="18">
        <v>299</v>
      </c>
      <c r="E12" s="44" t="s">
        <v>132</v>
      </c>
    </row>
    <row r="13" spans="1:6" x14ac:dyDescent="0.25">
      <c r="A13" s="6" t="s">
        <v>16</v>
      </c>
      <c r="B13" s="45">
        <v>370</v>
      </c>
      <c r="C13" s="18">
        <v>193</v>
      </c>
      <c r="D13" s="18">
        <v>177</v>
      </c>
      <c r="E13" s="44" t="s">
        <v>132</v>
      </c>
    </row>
    <row r="14" spans="1:6" x14ac:dyDescent="0.25">
      <c r="A14" s="6" t="s">
        <v>17</v>
      </c>
      <c r="B14" s="45">
        <v>992</v>
      </c>
      <c r="C14" s="18">
        <v>491</v>
      </c>
      <c r="D14" s="18">
        <v>501</v>
      </c>
      <c r="E14" s="44" t="s">
        <v>132</v>
      </c>
    </row>
    <row r="15" spans="1:6" x14ac:dyDescent="0.25">
      <c r="A15" s="6" t="s">
        <v>18</v>
      </c>
      <c r="B15" s="45">
        <v>1414</v>
      </c>
      <c r="C15" s="18">
        <v>710</v>
      </c>
      <c r="D15" s="18">
        <v>704</v>
      </c>
      <c r="E15" s="44" t="s">
        <v>132</v>
      </c>
    </row>
    <row r="16" spans="1:6" x14ac:dyDescent="0.25">
      <c r="A16" s="6" t="s">
        <v>19</v>
      </c>
      <c r="B16" s="45">
        <v>1199</v>
      </c>
      <c r="C16" s="18">
        <v>584</v>
      </c>
      <c r="D16" s="18">
        <v>615</v>
      </c>
      <c r="E16" s="44" t="s">
        <v>132</v>
      </c>
    </row>
    <row r="17" spans="1:5" x14ac:dyDescent="0.25">
      <c r="A17" s="6" t="s">
        <v>20</v>
      </c>
      <c r="B17" s="45">
        <v>1138</v>
      </c>
      <c r="C17" s="18">
        <v>578</v>
      </c>
      <c r="D17" s="18">
        <v>560</v>
      </c>
      <c r="E17" s="44" t="s">
        <v>132</v>
      </c>
    </row>
    <row r="18" spans="1:5" x14ac:dyDescent="0.25">
      <c r="A18" s="6" t="s">
        <v>21</v>
      </c>
      <c r="B18" s="45">
        <v>10906</v>
      </c>
      <c r="C18" s="18">
        <v>5499</v>
      </c>
      <c r="D18" s="18">
        <v>5407</v>
      </c>
      <c r="E18" s="44" t="s">
        <v>132</v>
      </c>
    </row>
    <row r="19" spans="1:5" x14ac:dyDescent="0.25">
      <c r="A19" s="6" t="s">
        <v>22</v>
      </c>
      <c r="B19" s="45">
        <v>536</v>
      </c>
      <c r="C19" s="18">
        <v>249</v>
      </c>
      <c r="D19" s="18">
        <v>287</v>
      </c>
      <c r="E19" s="44" t="s">
        <v>132</v>
      </c>
    </row>
    <row r="20" spans="1:5" x14ac:dyDescent="0.25">
      <c r="A20" s="6" t="s">
        <v>23</v>
      </c>
      <c r="B20" s="45">
        <v>237</v>
      </c>
      <c r="C20" s="18">
        <v>124</v>
      </c>
      <c r="D20" s="18">
        <v>113</v>
      </c>
      <c r="E20" s="44" t="s">
        <v>132</v>
      </c>
    </row>
    <row r="21" spans="1:5" x14ac:dyDescent="0.25">
      <c r="A21" s="6" t="s">
        <v>24</v>
      </c>
      <c r="B21" s="45">
        <v>2791</v>
      </c>
      <c r="C21" s="18">
        <v>1462</v>
      </c>
      <c r="D21" s="18">
        <v>1329</v>
      </c>
      <c r="E21" s="44" t="s">
        <v>132</v>
      </c>
    </row>
    <row r="22" spans="1:5" x14ac:dyDescent="0.25">
      <c r="A22" s="6" t="s">
        <v>25</v>
      </c>
      <c r="B22" s="45">
        <v>362</v>
      </c>
      <c r="C22" s="18">
        <v>202</v>
      </c>
      <c r="D22" s="18">
        <v>160</v>
      </c>
      <c r="E22" s="44" t="s">
        <v>132</v>
      </c>
    </row>
    <row r="23" spans="1:5" x14ac:dyDescent="0.25">
      <c r="A23" s="6" t="s">
        <v>26</v>
      </c>
      <c r="B23" s="45">
        <v>1454</v>
      </c>
      <c r="C23" s="18">
        <v>760</v>
      </c>
      <c r="D23" s="18">
        <v>694</v>
      </c>
      <c r="E23" s="44" t="s">
        <v>132</v>
      </c>
    </row>
    <row r="24" spans="1:5" x14ac:dyDescent="0.25">
      <c r="A24" s="14" t="s">
        <v>27</v>
      </c>
      <c r="B24" s="46">
        <v>89</v>
      </c>
      <c r="C24" s="21">
        <v>54</v>
      </c>
      <c r="D24" s="21">
        <v>35</v>
      </c>
      <c r="E24" s="15" t="s">
        <v>132</v>
      </c>
    </row>
    <row r="25" spans="1:5" x14ac:dyDescent="0.25">
      <c r="A25" s="23" t="s">
        <v>122</v>
      </c>
      <c r="B25" s="8"/>
      <c r="C25" s="8"/>
      <c r="D25" s="8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P7" sqref="P7"/>
    </sheetView>
  </sheetViews>
  <sheetFormatPr baseColWidth="10" defaultRowHeight="15" x14ac:dyDescent="0.25"/>
  <cols>
    <col min="1" max="1" width="24.7109375" style="6" customWidth="1"/>
    <col min="2" max="2" width="6.5703125" style="6" bestFit="1" customWidth="1"/>
    <col min="3" max="11" width="8.7109375" style="6" customWidth="1"/>
    <col min="12" max="12" width="9.85546875" style="6" customWidth="1"/>
    <col min="13" max="16384" width="11.42578125" style="6"/>
  </cols>
  <sheetData>
    <row r="1" spans="1:12" ht="38.25" customHeight="1" x14ac:dyDescent="0.25">
      <c r="A1" s="47" t="s">
        <v>123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8.75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8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7.25" customHeight="1" x14ac:dyDescent="0.25">
      <c r="A4" s="48" t="s">
        <v>28</v>
      </c>
      <c r="B4" s="50" t="s">
        <v>0</v>
      </c>
      <c r="C4" s="52" t="s">
        <v>29</v>
      </c>
      <c r="D4" s="52"/>
      <c r="E4" s="52"/>
      <c r="F4" s="52"/>
      <c r="G4" s="52"/>
      <c r="H4" s="52"/>
      <c r="I4" s="52"/>
      <c r="J4" s="52"/>
      <c r="K4" s="52"/>
      <c r="L4" s="52"/>
    </row>
    <row r="5" spans="1:12" x14ac:dyDescent="0.25">
      <c r="A5" s="53"/>
      <c r="B5" s="54"/>
      <c r="C5" s="25" t="s">
        <v>30</v>
      </c>
      <c r="D5" s="25" t="s">
        <v>31</v>
      </c>
      <c r="E5" s="25" t="s">
        <v>32</v>
      </c>
      <c r="F5" s="25" t="s">
        <v>33</v>
      </c>
      <c r="G5" s="25" t="s">
        <v>34</v>
      </c>
      <c r="H5" s="25" t="s">
        <v>35</v>
      </c>
      <c r="I5" s="25" t="s">
        <v>36</v>
      </c>
      <c r="J5" s="25" t="s">
        <v>37</v>
      </c>
      <c r="K5" s="25" t="s">
        <v>38</v>
      </c>
      <c r="L5" s="25" t="s">
        <v>39</v>
      </c>
    </row>
    <row r="6" spans="1:12" x14ac:dyDescent="0.25">
      <c r="A6" s="49"/>
      <c r="B6" s="51"/>
      <c r="C6" s="16" t="s">
        <v>40</v>
      </c>
      <c r="D6" s="16" t="s">
        <v>41</v>
      </c>
      <c r="E6" s="16" t="s">
        <v>42</v>
      </c>
      <c r="F6" s="16" t="s">
        <v>43</v>
      </c>
      <c r="G6" s="16" t="s">
        <v>44</v>
      </c>
      <c r="H6" s="16" t="s">
        <v>45</v>
      </c>
      <c r="I6" s="16" t="s">
        <v>46</v>
      </c>
      <c r="J6" s="16" t="s">
        <v>47</v>
      </c>
      <c r="K6" s="16" t="s">
        <v>48</v>
      </c>
      <c r="L6" s="16" t="s">
        <v>49</v>
      </c>
    </row>
    <row r="7" spans="1:12" s="4" customFormat="1" ht="20.25" customHeight="1" x14ac:dyDescent="0.25">
      <c r="A7" s="33" t="s">
        <v>0</v>
      </c>
      <c r="B7" s="43">
        <v>29399</v>
      </c>
      <c r="C7" s="43">
        <v>127</v>
      </c>
      <c r="D7" s="43">
        <v>5219</v>
      </c>
      <c r="E7" s="43">
        <v>7359</v>
      </c>
      <c r="F7" s="43">
        <v>6620</v>
      </c>
      <c r="G7" s="43">
        <v>5969</v>
      </c>
      <c r="H7" s="43">
        <v>3283</v>
      </c>
      <c r="I7" s="43">
        <v>715</v>
      </c>
      <c r="J7" s="43">
        <v>49</v>
      </c>
      <c r="K7" s="43">
        <v>4</v>
      </c>
      <c r="L7" s="43">
        <v>54</v>
      </c>
    </row>
    <row r="8" spans="1:12" x14ac:dyDescent="0.25">
      <c r="A8" s="6" t="s">
        <v>10</v>
      </c>
      <c r="B8" s="45">
        <v>762</v>
      </c>
      <c r="C8" s="18">
        <v>5</v>
      </c>
      <c r="D8" s="18">
        <v>172</v>
      </c>
      <c r="E8" s="18">
        <v>216</v>
      </c>
      <c r="F8" s="18">
        <v>168</v>
      </c>
      <c r="G8" s="18">
        <v>126</v>
      </c>
      <c r="H8" s="18">
        <v>57</v>
      </c>
      <c r="I8" s="18">
        <v>16</v>
      </c>
      <c r="J8" s="18">
        <v>1</v>
      </c>
      <c r="K8" s="18" t="s">
        <v>132</v>
      </c>
      <c r="L8" s="18">
        <v>1</v>
      </c>
    </row>
    <row r="9" spans="1:12" x14ac:dyDescent="0.25">
      <c r="A9" s="6" t="s">
        <v>11</v>
      </c>
      <c r="B9" s="45">
        <v>3993</v>
      </c>
      <c r="C9" s="18">
        <v>21</v>
      </c>
      <c r="D9" s="18">
        <v>744</v>
      </c>
      <c r="E9" s="18">
        <v>1024</v>
      </c>
      <c r="F9" s="18">
        <v>998</v>
      </c>
      <c r="G9" s="18">
        <v>754</v>
      </c>
      <c r="H9" s="18">
        <v>371</v>
      </c>
      <c r="I9" s="18">
        <v>75</v>
      </c>
      <c r="J9" s="18">
        <v>1</v>
      </c>
      <c r="K9" s="18" t="s">
        <v>132</v>
      </c>
      <c r="L9" s="18">
        <v>5</v>
      </c>
    </row>
    <row r="10" spans="1:12" x14ac:dyDescent="0.25">
      <c r="A10" s="6" t="s">
        <v>12</v>
      </c>
      <c r="B10" s="45">
        <v>1523</v>
      </c>
      <c r="C10" s="18">
        <v>9</v>
      </c>
      <c r="D10" s="18">
        <v>316</v>
      </c>
      <c r="E10" s="18">
        <v>398</v>
      </c>
      <c r="F10" s="18">
        <v>324</v>
      </c>
      <c r="G10" s="18">
        <v>299</v>
      </c>
      <c r="H10" s="18">
        <v>136</v>
      </c>
      <c r="I10" s="18">
        <v>35</v>
      </c>
      <c r="J10" s="18">
        <v>4</v>
      </c>
      <c r="K10" s="18" t="s">
        <v>132</v>
      </c>
      <c r="L10" s="18">
        <v>2</v>
      </c>
    </row>
    <row r="11" spans="1:12" x14ac:dyDescent="0.25">
      <c r="A11" s="6" t="s">
        <v>13</v>
      </c>
      <c r="B11" s="45">
        <v>764</v>
      </c>
      <c r="C11" s="18">
        <v>2</v>
      </c>
      <c r="D11" s="18">
        <v>170</v>
      </c>
      <c r="E11" s="18">
        <v>226</v>
      </c>
      <c r="F11" s="18">
        <v>159</v>
      </c>
      <c r="G11" s="18">
        <v>133</v>
      </c>
      <c r="H11" s="18">
        <v>59</v>
      </c>
      <c r="I11" s="18">
        <v>13</v>
      </c>
      <c r="J11" s="18">
        <v>2</v>
      </c>
      <c r="K11" s="18" t="s">
        <v>132</v>
      </c>
      <c r="L11" s="18" t="s">
        <v>132</v>
      </c>
    </row>
    <row r="12" spans="1:12" x14ac:dyDescent="0.25">
      <c r="A12" s="6" t="s">
        <v>14</v>
      </c>
      <c r="B12" s="45">
        <v>246</v>
      </c>
      <c r="C12" s="18">
        <v>1</v>
      </c>
      <c r="D12" s="18">
        <v>56</v>
      </c>
      <c r="E12" s="18">
        <v>64</v>
      </c>
      <c r="F12" s="18">
        <v>52</v>
      </c>
      <c r="G12" s="18">
        <v>44</v>
      </c>
      <c r="H12" s="18">
        <v>22</v>
      </c>
      <c r="I12" s="18">
        <v>2</v>
      </c>
      <c r="J12" s="18" t="s">
        <v>132</v>
      </c>
      <c r="K12" s="18" t="s">
        <v>132</v>
      </c>
      <c r="L12" s="18">
        <v>5</v>
      </c>
    </row>
    <row r="13" spans="1:12" x14ac:dyDescent="0.25">
      <c r="A13" s="6" t="s">
        <v>15</v>
      </c>
      <c r="B13" s="45">
        <v>623</v>
      </c>
      <c r="C13" s="18" t="s">
        <v>132</v>
      </c>
      <c r="D13" s="18">
        <v>130</v>
      </c>
      <c r="E13" s="18">
        <v>166</v>
      </c>
      <c r="F13" s="18">
        <v>144</v>
      </c>
      <c r="G13" s="18">
        <v>114</v>
      </c>
      <c r="H13" s="18">
        <v>53</v>
      </c>
      <c r="I13" s="18">
        <v>15</v>
      </c>
      <c r="J13" s="18">
        <v>1</v>
      </c>
      <c r="K13" s="18" t="s">
        <v>132</v>
      </c>
      <c r="L13" s="18" t="s">
        <v>132</v>
      </c>
    </row>
    <row r="14" spans="1:12" x14ac:dyDescent="0.25">
      <c r="A14" s="6" t="s">
        <v>16</v>
      </c>
      <c r="B14" s="45">
        <v>370</v>
      </c>
      <c r="C14" s="18">
        <v>4</v>
      </c>
      <c r="D14" s="18">
        <v>88</v>
      </c>
      <c r="E14" s="18">
        <v>101</v>
      </c>
      <c r="F14" s="18">
        <v>76</v>
      </c>
      <c r="G14" s="18">
        <v>63</v>
      </c>
      <c r="H14" s="18">
        <v>32</v>
      </c>
      <c r="I14" s="18">
        <v>6</v>
      </c>
      <c r="J14" s="18" t="s">
        <v>132</v>
      </c>
      <c r="K14" s="18" t="s">
        <v>132</v>
      </c>
      <c r="L14" s="18" t="s">
        <v>132</v>
      </c>
    </row>
    <row r="15" spans="1:12" x14ac:dyDescent="0.25">
      <c r="A15" s="6" t="s">
        <v>17</v>
      </c>
      <c r="B15" s="45">
        <v>992</v>
      </c>
      <c r="C15" s="18">
        <v>3</v>
      </c>
      <c r="D15" s="18">
        <v>168</v>
      </c>
      <c r="E15" s="18">
        <v>284</v>
      </c>
      <c r="F15" s="18">
        <v>226</v>
      </c>
      <c r="G15" s="18">
        <v>174</v>
      </c>
      <c r="H15" s="18">
        <v>123</v>
      </c>
      <c r="I15" s="18">
        <v>13</v>
      </c>
      <c r="J15" s="18">
        <v>1</v>
      </c>
      <c r="K15" s="18" t="s">
        <v>132</v>
      </c>
      <c r="L15" s="18" t="s">
        <v>132</v>
      </c>
    </row>
    <row r="16" spans="1:12" x14ac:dyDescent="0.25">
      <c r="A16" s="6" t="s">
        <v>18</v>
      </c>
      <c r="B16" s="45">
        <v>1414</v>
      </c>
      <c r="C16" s="18">
        <v>8</v>
      </c>
      <c r="D16" s="18">
        <v>271</v>
      </c>
      <c r="E16" s="18">
        <v>357</v>
      </c>
      <c r="F16" s="18">
        <v>299</v>
      </c>
      <c r="G16" s="18">
        <v>277</v>
      </c>
      <c r="H16" s="18">
        <v>159</v>
      </c>
      <c r="I16" s="18">
        <v>33</v>
      </c>
      <c r="J16" s="18">
        <v>2</v>
      </c>
      <c r="K16" s="18" t="s">
        <v>132</v>
      </c>
      <c r="L16" s="18">
        <v>8</v>
      </c>
    </row>
    <row r="17" spans="1:12" x14ac:dyDescent="0.25">
      <c r="A17" s="6" t="s">
        <v>19</v>
      </c>
      <c r="B17" s="45">
        <v>1199</v>
      </c>
      <c r="C17" s="18">
        <v>3</v>
      </c>
      <c r="D17" s="18">
        <v>248</v>
      </c>
      <c r="E17" s="18">
        <v>324</v>
      </c>
      <c r="F17" s="18">
        <v>245</v>
      </c>
      <c r="G17" s="18">
        <v>237</v>
      </c>
      <c r="H17" s="18">
        <v>117</v>
      </c>
      <c r="I17" s="18">
        <v>24</v>
      </c>
      <c r="J17" s="18" t="s">
        <v>132</v>
      </c>
      <c r="K17" s="18" t="s">
        <v>132</v>
      </c>
      <c r="L17" s="18">
        <v>1</v>
      </c>
    </row>
    <row r="18" spans="1:12" x14ac:dyDescent="0.25">
      <c r="A18" s="6" t="s">
        <v>20</v>
      </c>
      <c r="B18" s="45">
        <v>1138</v>
      </c>
      <c r="C18" s="18">
        <v>4</v>
      </c>
      <c r="D18" s="18">
        <v>215</v>
      </c>
      <c r="E18" s="18">
        <v>319</v>
      </c>
      <c r="F18" s="18">
        <v>238</v>
      </c>
      <c r="G18" s="18">
        <v>219</v>
      </c>
      <c r="H18" s="18">
        <v>119</v>
      </c>
      <c r="I18" s="18">
        <v>24</v>
      </c>
      <c r="J18" s="18" t="s">
        <v>132</v>
      </c>
      <c r="K18" s="18" t="s">
        <v>132</v>
      </c>
      <c r="L18" s="18" t="s">
        <v>132</v>
      </c>
    </row>
    <row r="19" spans="1:12" x14ac:dyDescent="0.25">
      <c r="A19" s="6" t="s">
        <v>21</v>
      </c>
      <c r="B19" s="45">
        <v>10906</v>
      </c>
      <c r="C19" s="18">
        <v>41</v>
      </c>
      <c r="D19" s="18">
        <v>1692</v>
      </c>
      <c r="E19" s="18">
        <v>2581</v>
      </c>
      <c r="F19" s="18">
        <v>2480</v>
      </c>
      <c r="G19" s="18">
        <v>2403</v>
      </c>
      <c r="H19" s="18">
        <v>1371</v>
      </c>
      <c r="I19" s="18">
        <v>287</v>
      </c>
      <c r="J19" s="18">
        <v>28</v>
      </c>
      <c r="K19" s="18">
        <v>3</v>
      </c>
      <c r="L19" s="18">
        <v>20</v>
      </c>
    </row>
    <row r="20" spans="1:12" x14ac:dyDescent="0.25">
      <c r="A20" s="6" t="s">
        <v>22</v>
      </c>
      <c r="B20" s="45">
        <v>536</v>
      </c>
      <c r="C20" s="18">
        <v>5</v>
      </c>
      <c r="D20" s="18">
        <v>105</v>
      </c>
      <c r="E20" s="18">
        <v>133</v>
      </c>
      <c r="F20" s="18">
        <v>113</v>
      </c>
      <c r="G20" s="18">
        <v>110</v>
      </c>
      <c r="H20" s="18">
        <v>57</v>
      </c>
      <c r="I20" s="18">
        <v>11</v>
      </c>
      <c r="J20" s="18" t="s">
        <v>132</v>
      </c>
      <c r="K20" s="18">
        <v>1</v>
      </c>
      <c r="L20" s="18">
        <v>1</v>
      </c>
    </row>
    <row r="21" spans="1:12" x14ac:dyDescent="0.25">
      <c r="A21" s="6" t="s">
        <v>23</v>
      </c>
      <c r="B21" s="45">
        <v>237</v>
      </c>
      <c r="C21" s="18">
        <v>3</v>
      </c>
      <c r="D21" s="18">
        <v>49</v>
      </c>
      <c r="E21" s="18">
        <v>68</v>
      </c>
      <c r="F21" s="18">
        <v>55</v>
      </c>
      <c r="G21" s="18">
        <v>35</v>
      </c>
      <c r="H21" s="18">
        <v>18</v>
      </c>
      <c r="I21" s="18">
        <v>9</v>
      </c>
      <c r="J21" s="18" t="s">
        <v>132</v>
      </c>
      <c r="K21" s="18" t="s">
        <v>132</v>
      </c>
      <c r="L21" s="18" t="s">
        <v>132</v>
      </c>
    </row>
    <row r="22" spans="1:12" x14ac:dyDescent="0.25">
      <c r="A22" s="6" t="s">
        <v>24</v>
      </c>
      <c r="B22" s="45">
        <v>2791</v>
      </c>
      <c r="C22" s="18">
        <v>13</v>
      </c>
      <c r="D22" s="18">
        <v>508</v>
      </c>
      <c r="E22" s="18">
        <v>693</v>
      </c>
      <c r="F22" s="18">
        <v>618</v>
      </c>
      <c r="G22" s="18">
        <v>542</v>
      </c>
      <c r="H22" s="18">
        <v>327</v>
      </c>
      <c r="I22" s="18">
        <v>83</v>
      </c>
      <c r="J22" s="18">
        <v>3</v>
      </c>
      <c r="K22" s="18" t="s">
        <v>132</v>
      </c>
      <c r="L22" s="18">
        <v>4</v>
      </c>
    </row>
    <row r="23" spans="1:12" x14ac:dyDescent="0.25">
      <c r="A23" s="6" t="s">
        <v>25</v>
      </c>
      <c r="B23" s="45">
        <v>362</v>
      </c>
      <c r="C23" s="18">
        <v>3</v>
      </c>
      <c r="D23" s="18">
        <v>84</v>
      </c>
      <c r="E23" s="18">
        <v>97</v>
      </c>
      <c r="F23" s="18">
        <v>76</v>
      </c>
      <c r="G23" s="18">
        <v>58</v>
      </c>
      <c r="H23" s="18">
        <v>29</v>
      </c>
      <c r="I23" s="18">
        <v>11</v>
      </c>
      <c r="J23" s="18">
        <v>1</v>
      </c>
      <c r="K23" s="18" t="s">
        <v>132</v>
      </c>
      <c r="L23" s="18">
        <v>3</v>
      </c>
    </row>
    <row r="24" spans="1:12" x14ac:dyDescent="0.25">
      <c r="A24" s="6" t="s">
        <v>26</v>
      </c>
      <c r="B24" s="45">
        <v>1454</v>
      </c>
      <c r="C24" s="18">
        <v>2</v>
      </c>
      <c r="D24" s="18">
        <v>184</v>
      </c>
      <c r="E24" s="18">
        <v>284</v>
      </c>
      <c r="F24" s="18">
        <v>327</v>
      </c>
      <c r="G24" s="18">
        <v>370</v>
      </c>
      <c r="H24" s="18">
        <v>224</v>
      </c>
      <c r="I24" s="18">
        <v>56</v>
      </c>
      <c r="J24" s="18">
        <v>4</v>
      </c>
      <c r="K24" s="18" t="s">
        <v>132</v>
      </c>
      <c r="L24" s="18">
        <v>3</v>
      </c>
    </row>
    <row r="25" spans="1:12" x14ac:dyDescent="0.25">
      <c r="A25" s="14" t="s">
        <v>27</v>
      </c>
      <c r="B25" s="46">
        <v>89</v>
      </c>
      <c r="C25" s="21" t="s">
        <v>132</v>
      </c>
      <c r="D25" s="21">
        <v>19</v>
      </c>
      <c r="E25" s="21">
        <v>24</v>
      </c>
      <c r="F25" s="21">
        <v>22</v>
      </c>
      <c r="G25" s="21">
        <v>11</v>
      </c>
      <c r="H25" s="21">
        <v>9</v>
      </c>
      <c r="I25" s="21">
        <v>2</v>
      </c>
      <c r="J25" s="21">
        <v>1</v>
      </c>
      <c r="K25" s="21" t="s">
        <v>132</v>
      </c>
      <c r="L25" s="21">
        <v>1</v>
      </c>
    </row>
    <row r="26" spans="1:12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x14ac:dyDescent="0.25">
      <c r="A27" s="24" t="s">
        <v>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</sheetData>
  <mergeCells count="4">
    <mergeCell ref="A1:L1"/>
    <mergeCell ref="A4:A6"/>
    <mergeCell ref="B4:B6"/>
    <mergeCell ref="C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7" sqref="B7:J7"/>
    </sheetView>
  </sheetViews>
  <sheetFormatPr baseColWidth="10" defaultRowHeight="15" x14ac:dyDescent="0.25"/>
  <cols>
    <col min="1" max="1" width="15.42578125" style="6" customWidth="1"/>
    <col min="2" max="2" width="11.5703125" style="6" bestFit="1" customWidth="1"/>
    <col min="3" max="3" width="9.5703125" style="6" customWidth="1"/>
    <col min="4" max="4" width="13" style="6" customWidth="1"/>
    <col min="5" max="5" width="13.85546875" style="6" customWidth="1"/>
    <col min="6" max="6" width="13.5703125" style="6" customWidth="1"/>
    <col min="7" max="7" width="14" style="6" customWidth="1"/>
    <col min="8" max="8" width="13" style="6" customWidth="1"/>
    <col min="9" max="9" width="11.7109375" style="6" customWidth="1"/>
    <col min="10" max="10" width="14.140625" style="6" customWidth="1"/>
    <col min="11" max="16384" width="11.42578125" style="6"/>
  </cols>
  <sheetData>
    <row r="1" spans="1:10" ht="48.75" customHeight="1" x14ac:dyDescent="0.25">
      <c r="A1" s="47" t="s">
        <v>124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8" customHeight="1" x14ac:dyDescent="0.25">
      <c r="A2" s="10">
        <f>'Tabla 1'!A2</f>
        <v>2013</v>
      </c>
      <c r="B2" s="9"/>
      <c r="C2" s="9"/>
      <c r="D2" s="9"/>
      <c r="E2" s="9"/>
      <c r="F2" s="9"/>
      <c r="G2" s="9"/>
      <c r="H2" s="9"/>
      <c r="I2" s="9"/>
      <c r="J2" s="9"/>
    </row>
    <row r="3" spans="1:10" ht="13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4" customFormat="1" ht="19.5" customHeight="1" x14ac:dyDescent="0.25">
      <c r="A4" s="48" t="s">
        <v>50</v>
      </c>
      <c r="B4" s="50" t="s">
        <v>0</v>
      </c>
      <c r="C4" s="52" t="s">
        <v>51</v>
      </c>
      <c r="D4" s="52"/>
      <c r="E4" s="52"/>
      <c r="F4" s="52"/>
      <c r="G4" s="52"/>
      <c r="H4" s="52"/>
      <c r="I4" s="52"/>
      <c r="J4" s="52"/>
    </row>
    <row r="5" spans="1:10" s="4" customFormat="1" ht="21.75" customHeight="1" x14ac:dyDescent="0.25">
      <c r="A5" s="53"/>
      <c r="B5" s="54"/>
      <c r="C5" s="53" t="s">
        <v>52</v>
      </c>
      <c r="D5" s="55" t="s">
        <v>53</v>
      </c>
      <c r="E5" s="55"/>
      <c r="F5" s="55" t="s">
        <v>54</v>
      </c>
      <c r="G5" s="55"/>
      <c r="H5" s="55" t="s">
        <v>55</v>
      </c>
      <c r="I5" s="55"/>
      <c r="J5" s="53" t="s">
        <v>4</v>
      </c>
    </row>
    <row r="6" spans="1:10" s="4" customFormat="1" x14ac:dyDescent="0.25">
      <c r="A6" s="49"/>
      <c r="B6" s="51"/>
      <c r="C6" s="49"/>
      <c r="D6" s="26" t="s">
        <v>56</v>
      </c>
      <c r="E6" s="26" t="s">
        <v>125</v>
      </c>
      <c r="F6" s="26" t="s">
        <v>56</v>
      </c>
      <c r="G6" s="26" t="s">
        <v>125</v>
      </c>
      <c r="H6" s="26" t="s">
        <v>56</v>
      </c>
      <c r="I6" s="26" t="s">
        <v>125</v>
      </c>
      <c r="J6" s="49"/>
    </row>
    <row r="7" spans="1:10" ht="21.75" customHeight="1" x14ac:dyDescent="0.25">
      <c r="A7" s="44" t="s">
        <v>0</v>
      </c>
      <c r="B7" s="34">
        <v>29399</v>
      </c>
      <c r="C7" s="34">
        <v>139</v>
      </c>
      <c r="D7" s="34">
        <v>1627</v>
      </c>
      <c r="E7" s="34">
        <v>7922</v>
      </c>
      <c r="F7" s="34">
        <v>5141</v>
      </c>
      <c r="G7" s="34">
        <v>8015</v>
      </c>
      <c r="H7" s="34">
        <v>2640</v>
      </c>
      <c r="I7" s="34">
        <v>3750</v>
      </c>
      <c r="J7" s="34">
        <v>165</v>
      </c>
    </row>
    <row r="8" spans="1:10" x14ac:dyDescent="0.25">
      <c r="A8" s="11">
        <v>1</v>
      </c>
      <c r="B8" s="31">
        <v>11554</v>
      </c>
      <c r="C8" s="12">
        <v>22</v>
      </c>
      <c r="D8" s="12">
        <v>455</v>
      </c>
      <c r="E8" s="12">
        <v>2099</v>
      </c>
      <c r="F8" s="12">
        <v>2481</v>
      </c>
      <c r="G8" s="12">
        <v>3546</v>
      </c>
      <c r="H8" s="12">
        <v>1364</v>
      </c>
      <c r="I8" s="12">
        <v>1542</v>
      </c>
      <c r="J8" s="12">
        <v>45</v>
      </c>
    </row>
    <row r="9" spans="1:10" x14ac:dyDescent="0.25">
      <c r="A9" s="11">
        <v>2</v>
      </c>
      <c r="B9" s="31">
        <v>8533</v>
      </c>
      <c r="C9" s="12">
        <v>19</v>
      </c>
      <c r="D9" s="12">
        <v>346</v>
      </c>
      <c r="E9" s="12">
        <v>2115</v>
      </c>
      <c r="F9" s="12">
        <v>1279</v>
      </c>
      <c r="G9" s="12">
        <v>2609</v>
      </c>
      <c r="H9" s="12">
        <v>794</v>
      </c>
      <c r="I9" s="12">
        <v>1341</v>
      </c>
      <c r="J9" s="12">
        <v>30</v>
      </c>
    </row>
    <row r="10" spans="1:10" x14ac:dyDescent="0.25">
      <c r="A10" s="11">
        <v>3</v>
      </c>
      <c r="B10" s="31">
        <v>4739</v>
      </c>
      <c r="C10" s="12">
        <v>30</v>
      </c>
      <c r="D10" s="12">
        <v>259</v>
      </c>
      <c r="E10" s="12">
        <v>1631</v>
      </c>
      <c r="F10" s="12">
        <v>727</v>
      </c>
      <c r="G10" s="12">
        <v>1171</v>
      </c>
      <c r="H10" s="12">
        <v>297</v>
      </c>
      <c r="I10" s="12">
        <v>602</v>
      </c>
      <c r="J10" s="12">
        <v>22</v>
      </c>
    </row>
    <row r="11" spans="1:10" x14ac:dyDescent="0.25">
      <c r="A11" s="11">
        <v>4</v>
      </c>
      <c r="B11" s="31">
        <v>2280</v>
      </c>
      <c r="C11" s="12">
        <v>20</v>
      </c>
      <c r="D11" s="12">
        <v>237</v>
      </c>
      <c r="E11" s="12">
        <v>938</v>
      </c>
      <c r="F11" s="12">
        <v>360</v>
      </c>
      <c r="G11" s="12">
        <v>422</v>
      </c>
      <c r="H11" s="12">
        <v>113</v>
      </c>
      <c r="I11" s="12">
        <v>180</v>
      </c>
      <c r="J11" s="12">
        <v>10</v>
      </c>
    </row>
    <row r="12" spans="1:10" x14ac:dyDescent="0.25">
      <c r="A12" s="11">
        <v>5</v>
      </c>
      <c r="B12" s="31">
        <v>953</v>
      </c>
      <c r="C12" s="12">
        <v>21</v>
      </c>
      <c r="D12" s="12">
        <v>108</v>
      </c>
      <c r="E12" s="12">
        <v>494</v>
      </c>
      <c r="F12" s="12">
        <v>137</v>
      </c>
      <c r="G12" s="12">
        <v>118</v>
      </c>
      <c r="H12" s="12">
        <v>30</v>
      </c>
      <c r="I12" s="12">
        <v>41</v>
      </c>
      <c r="J12" s="12">
        <v>4</v>
      </c>
    </row>
    <row r="13" spans="1:10" x14ac:dyDescent="0.25">
      <c r="A13" s="11" t="s">
        <v>57</v>
      </c>
      <c r="B13" s="31">
        <v>1040</v>
      </c>
      <c r="C13" s="12">
        <v>25</v>
      </c>
      <c r="D13" s="12">
        <v>209</v>
      </c>
      <c r="E13" s="12">
        <v>568</v>
      </c>
      <c r="F13" s="12">
        <v>111</v>
      </c>
      <c r="G13" s="12">
        <v>86</v>
      </c>
      <c r="H13" s="12">
        <v>26</v>
      </c>
      <c r="I13" s="12">
        <v>10</v>
      </c>
      <c r="J13" s="12">
        <v>5</v>
      </c>
    </row>
    <row r="14" spans="1:10" x14ac:dyDescent="0.25">
      <c r="A14" s="15" t="s">
        <v>4</v>
      </c>
      <c r="B14" s="32">
        <v>300</v>
      </c>
      <c r="C14" s="19">
        <v>2</v>
      </c>
      <c r="D14" s="19">
        <v>13</v>
      </c>
      <c r="E14" s="19">
        <v>77</v>
      </c>
      <c r="F14" s="19">
        <v>46</v>
      </c>
      <c r="G14" s="19">
        <v>63</v>
      </c>
      <c r="H14" s="19">
        <v>16</v>
      </c>
      <c r="I14" s="19">
        <v>34</v>
      </c>
      <c r="J14" s="19">
        <v>49</v>
      </c>
    </row>
    <row r="15" spans="1:10" x14ac:dyDescent="0.25">
      <c r="A15" s="27" t="s">
        <v>122</v>
      </c>
      <c r="B15" s="24"/>
      <c r="C15" s="24"/>
      <c r="D15" s="24"/>
      <c r="E15" s="24"/>
      <c r="F15" s="24"/>
      <c r="G15" s="24"/>
      <c r="H15" s="24"/>
      <c r="I15" s="24"/>
      <c r="J15" s="24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workbookViewId="0">
      <selection activeCell="B7" sqref="B7:J25"/>
    </sheetView>
  </sheetViews>
  <sheetFormatPr baseColWidth="10" defaultRowHeight="15" x14ac:dyDescent="0.25"/>
  <cols>
    <col min="1" max="1" width="25.85546875" style="5" customWidth="1"/>
    <col min="2" max="2" width="6.5703125" style="5" bestFit="1" customWidth="1"/>
    <col min="3" max="3" width="9.7109375" style="5" customWidth="1"/>
    <col min="4" max="4" width="13.42578125" style="5" customWidth="1"/>
    <col min="5" max="5" width="13.85546875" style="5" customWidth="1"/>
    <col min="6" max="6" width="13.42578125" style="5" customWidth="1"/>
    <col min="7" max="7" width="15.42578125" style="5" customWidth="1"/>
    <col min="8" max="8" width="13.5703125" style="5" customWidth="1"/>
    <col min="9" max="9" width="13.7109375" style="5" customWidth="1"/>
    <col min="10" max="10" width="12.7109375" style="5" customWidth="1"/>
    <col min="11" max="16384" width="11.42578125" style="5"/>
  </cols>
  <sheetData>
    <row r="1" spans="1:10" ht="48.75" customHeight="1" x14ac:dyDescent="0.25">
      <c r="A1" s="47" t="s">
        <v>110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14.25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s="6" customFormat="1" ht="22.5" customHeight="1" x14ac:dyDescent="0.25">
      <c r="A4" s="48" t="s">
        <v>28</v>
      </c>
      <c r="B4" s="50" t="s">
        <v>0</v>
      </c>
      <c r="C4" s="52" t="s">
        <v>51</v>
      </c>
      <c r="D4" s="52"/>
      <c r="E4" s="52"/>
      <c r="F4" s="52"/>
      <c r="G4" s="52"/>
      <c r="H4" s="52"/>
      <c r="I4" s="52"/>
      <c r="J4" s="52"/>
    </row>
    <row r="5" spans="1:10" s="6" customFormat="1" ht="24" customHeight="1" x14ac:dyDescent="0.25">
      <c r="A5" s="53"/>
      <c r="B5" s="54"/>
      <c r="C5" s="53" t="s">
        <v>52</v>
      </c>
      <c r="D5" s="55" t="s">
        <v>53</v>
      </c>
      <c r="E5" s="55"/>
      <c r="F5" s="55" t="s">
        <v>58</v>
      </c>
      <c r="G5" s="55"/>
      <c r="H5" s="55" t="s">
        <v>55</v>
      </c>
      <c r="I5" s="55"/>
      <c r="J5" s="53" t="s">
        <v>4</v>
      </c>
    </row>
    <row r="6" spans="1:10" s="6" customFormat="1" ht="17.25" customHeight="1" x14ac:dyDescent="0.25">
      <c r="A6" s="49"/>
      <c r="B6" s="51"/>
      <c r="C6" s="49"/>
      <c r="D6" s="26" t="s">
        <v>56</v>
      </c>
      <c r="E6" s="26" t="s">
        <v>125</v>
      </c>
      <c r="F6" s="26" t="s">
        <v>56</v>
      </c>
      <c r="G6" s="26" t="s">
        <v>125</v>
      </c>
      <c r="H6" s="26" t="s">
        <v>56</v>
      </c>
      <c r="I6" s="26" t="s">
        <v>125</v>
      </c>
      <c r="J6" s="49"/>
    </row>
    <row r="7" spans="1:10" s="4" customFormat="1" ht="24.75" customHeight="1" x14ac:dyDescent="0.25">
      <c r="A7" s="33" t="s">
        <v>0</v>
      </c>
      <c r="B7" s="43">
        <v>29399</v>
      </c>
      <c r="C7" s="43">
        <v>139</v>
      </c>
      <c r="D7" s="43">
        <v>1627</v>
      </c>
      <c r="E7" s="43">
        <v>7922</v>
      </c>
      <c r="F7" s="43">
        <v>5141</v>
      </c>
      <c r="G7" s="43">
        <v>8015</v>
      </c>
      <c r="H7" s="43">
        <v>2640</v>
      </c>
      <c r="I7" s="43">
        <v>3750</v>
      </c>
      <c r="J7" s="43">
        <v>165</v>
      </c>
    </row>
    <row r="8" spans="1:10" s="6" customFormat="1" x14ac:dyDescent="0.25">
      <c r="A8" s="6" t="s">
        <v>10</v>
      </c>
      <c r="B8" s="45">
        <v>762</v>
      </c>
      <c r="C8" s="18">
        <v>4</v>
      </c>
      <c r="D8" s="18">
        <v>73</v>
      </c>
      <c r="E8" s="18">
        <v>326</v>
      </c>
      <c r="F8" s="18">
        <v>130</v>
      </c>
      <c r="G8" s="18">
        <v>189</v>
      </c>
      <c r="H8" s="18">
        <v>20</v>
      </c>
      <c r="I8" s="18">
        <v>17</v>
      </c>
      <c r="J8" s="18">
        <v>3</v>
      </c>
    </row>
    <row r="9" spans="1:10" s="6" customFormat="1" x14ac:dyDescent="0.25">
      <c r="A9" s="6" t="s">
        <v>11</v>
      </c>
      <c r="B9" s="45">
        <v>3993</v>
      </c>
      <c r="C9" s="18">
        <v>22</v>
      </c>
      <c r="D9" s="18">
        <v>313</v>
      </c>
      <c r="E9" s="18">
        <v>1356</v>
      </c>
      <c r="F9" s="18">
        <v>728</v>
      </c>
      <c r="G9" s="18">
        <v>1125</v>
      </c>
      <c r="H9" s="18">
        <v>194</v>
      </c>
      <c r="I9" s="18">
        <v>239</v>
      </c>
      <c r="J9" s="18">
        <v>16</v>
      </c>
    </row>
    <row r="10" spans="1:10" s="6" customFormat="1" x14ac:dyDescent="0.25">
      <c r="A10" s="6" t="s">
        <v>12</v>
      </c>
      <c r="B10" s="45">
        <v>1523</v>
      </c>
      <c r="C10" s="18">
        <v>9</v>
      </c>
      <c r="D10" s="18">
        <v>99</v>
      </c>
      <c r="E10" s="18">
        <v>447</v>
      </c>
      <c r="F10" s="18">
        <v>256</v>
      </c>
      <c r="G10" s="18">
        <v>367</v>
      </c>
      <c r="H10" s="18">
        <v>167</v>
      </c>
      <c r="I10" s="18">
        <v>174</v>
      </c>
      <c r="J10" s="18">
        <v>4</v>
      </c>
    </row>
    <row r="11" spans="1:10" s="6" customFormat="1" x14ac:dyDescent="0.25">
      <c r="A11" s="6" t="s">
        <v>13</v>
      </c>
      <c r="B11" s="45">
        <v>764</v>
      </c>
      <c r="C11" s="18">
        <v>3</v>
      </c>
      <c r="D11" s="18">
        <v>57</v>
      </c>
      <c r="E11" s="18">
        <v>222</v>
      </c>
      <c r="F11" s="18">
        <v>149</v>
      </c>
      <c r="G11" s="18">
        <v>206</v>
      </c>
      <c r="H11" s="18">
        <v>53</v>
      </c>
      <c r="I11" s="18">
        <v>67</v>
      </c>
      <c r="J11" s="18">
        <v>7</v>
      </c>
    </row>
    <row r="12" spans="1:10" s="6" customFormat="1" x14ac:dyDescent="0.25">
      <c r="A12" s="6" t="s">
        <v>14</v>
      </c>
      <c r="B12" s="45">
        <v>246</v>
      </c>
      <c r="C12" s="18">
        <v>4</v>
      </c>
      <c r="D12" s="18">
        <v>18</v>
      </c>
      <c r="E12" s="18">
        <v>78</v>
      </c>
      <c r="F12" s="18">
        <v>39</v>
      </c>
      <c r="G12" s="18">
        <v>47</v>
      </c>
      <c r="H12" s="18">
        <v>30</v>
      </c>
      <c r="I12" s="18">
        <v>23</v>
      </c>
      <c r="J12" s="18">
        <v>7</v>
      </c>
    </row>
    <row r="13" spans="1:10" s="6" customFormat="1" x14ac:dyDescent="0.25">
      <c r="A13" s="6" t="s">
        <v>15</v>
      </c>
      <c r="B13" s="45">
        <v>623</v>
      </c>
      <c r="C13" s="18">
        <v>3</v>
      </c>
      <c r="D13" s="18">
        <v>16</v>
      </c>
      <c r="E13" s="18">
        <v>155</v>
      </c>
      <c r="F13" s="18">
        <v>103</v>
      </c>
      <c r="G13" s="18">
        <v>182</v>
      </c>
      <c r="H13" s="18">
        <v>70</v>
      </c>
      <c r="I13" s="18">
        <v>93</v>
      </c>
      <c r="J13" s="18">
        <v>1</v>
      </c>
    </row>
    <row r="14" spans="1:10" s="6" customFormat="1" x14ac:dyDescent="0.25">
      <c r="A14" s="6" t="s">
        <v>16</v>
      </c>
      <c r="B14" s="45">
        <v>370</v>
      </c>
      <c r="C14" s="18" t="s">
        <v>132</v>
      </c>
      <c r="D14" s="18">
        <v>19</v>
      </c>
      <c r="E14" s="18">
        <v>119</v>
      </c>
      <c r="F14" s="18">
        <v>64</v>
      </c>
      <c r="G14" s="18">
        <v>104</v>
      </c>
      <c r="H14" s="18">
        <v>39</v>
      </c>
      <c r="I14" s="18">
        <v>18</v>
      </c>
      <c r="J14" s="18">
        <v>7</v>
      </c>
    </row>
    <row r="15" spans="1:10" s="6" customFormat="1" x14ac:dyDescent="0.25">
      <c r="A15" s="6" t="s">
        <v>17</v>
      </c>
      <c r="B15" s="45">
        <v>992</v>
      </c>
      <c r="C15" s="18">
        <v>3</v>
      </c>
      <c r="D15" s="18">
        <v>56</v>
      </c>
      <c r="E15" s="18">
        <v>329</v>
      </c>
      <c r="F15" s="18">
        <v>173</v>
      </c>
      <c r="G15" s="18">
        <v>300</v>
      </c>
      <c r="H15" s="18">
        <v>60</v>
      </c>
      <c r="I15" s="18">
        <v>68</v>
      </c>
      <c r="J15" s="18">
        <v>3</v>
      </c>
    </row>
    <row r="16" spans="1:10" s="6" customFormat="1" x14ac:dyDescent="0.25">
      <c r="A16" s="6" t="s">
        <v>18</v>
      </c>
      <c r="B16" s="45">
        <v>1414</v>
      </c>
      <c r="C16" s="18">
        <v>5</v>
      </c>
      <c r="D16" s="18">
        <v>73</v>
      </c>
      <c r="E16" s="18">
        <v>422</v>
      </c>
      <c r="F16" s="18">
        <v>289</v>
      </c>
      <c r="G16" s="18">
        <v>381</v>
      </c>
      <c r="H16" s="18">
        <v>101</v>
      </c>
      <c r="I16" s="18">
        <v>124</v>
      </c>
      <c r="J16" s="18">
        <v>19</v>
      </c>
    </row>
    <row r="17" spans="1:10" s="6" customFormat="1" x14ac:dyDescent="0.25">
      <c r="A17" s="6" t="s">
        <v>19</v>
      </c>
      <c r="B17" s="45">
        <v>1199</v>
      </c>
      <c r="C17" s="18">
        <v>4</v>
      </c>
      <c r="D17" s="18">
        <v>60</v>
      </c>
      <c r="E17" s="18">
        <v>306</v>
      </c>
      <c r="F17" s="18">
        <v>232</v>
      </c>
      <c r="G17" s="18">
        <v>282</v>
      </c>
      <c r="H17" s="18">
        <v>145</v>
      </c>
      <c r="I17" s="18">
        <v>160</v>
      </c>
      <c r="J17" s="18">
        <v>10</v>
      </c>
    </row>
    <row r="18" spans="1:10" s="6" customFormat="1" x14ac:dyDescent="0.25">
      <c r="A18" s="6" t="s">
        <v>20</v>
      </c>
      <c r="B18" s="45">
        <v>1138</v>
      </c>
      <c r="C18" s="18">
        <v>3</v>
      </c>
      <c r="D18" s="18">
        <v>58</v>
      </c>
      <c r="E18" s="18">
        <v>342</v>
      </c>
      <c r="F18" s="18">
        <v>196</v>
      </c>
      <c r="G18" s="18">
        <v>286</v>
      </c>
      <c r="H18" s="18">
        <v>114</v>
      </c>
      <c r="I18" s="18">
        <v>138</v>
      </c>
      <c r="J18" s="18">
        <v>1</v>
      </c>
    </row>
    <row r="19" spans="1:10" s="6" customFormat="1" x14ac:dyDescent="0.25">
      <c r="A19" s="6" t="s">
        <v>21</v>
      </c>
      <c r="B19" s="45">
        <v>10906</v>
      </c>
      <c r="C19" s="18">
        <v>57</v>
      </c>
      <c r="D19" s="18">
        <v>538</v>
      </c>
      <c r="E19" s="18">
        <v>2416</v>
      </c>
      <c r="F19" s="18">
        <v>1819</v>
      </c>
      <c r="G19" s="18">
        <v>2993</v>
      </c>
      <c r="H19" s="18">
        <v>1153</v>
      </c>
      <c r="I19" s="18">
        <v>1872</v>
      </c>
      <c r="J19" s="18">
        <v>58</v>
      </c>
    </row>
    <row r="20" spans="1:10" s="6" customFormat="1" x14ac:dyDescent="0.25">
      <c r="A20" s="6" t="s">
        <v>22</v>
      </c>
      <c r="B20" s="45">
        <v>536</v>
      </c>
      <c r="C20" s="18">
        <v>4</v>
      </c>
      <c r="D20" s="18">
        <v>39</v>
      </c>
      <c r="E20" s="18">
        <v>208</v>
      </c>
      <c r="F20" s="18">
        <v>72</v>
      </c>
      <c r="G20" s="18">
        <v>108</v>
      </c>
      <c r="H20" s="18">
        <v>51</v>
      </c>
      <c r="I20" s="18">
        <v>46</v>
      </c>
      <c r="J20" s="18">
        <v>8</v>
      </c>
    </row>
    <row r="21" spans="1:10" s="6" customFormat="1" x14ac:dyDescent="0.25">
      <c r="A21" s="6" t="s">
        <v>23</v>
      </c>
      <c r="B21" s="45">
        <v>237</v>
      </c>
      <c r="C21" s="18" t="s">
        <v>132</v>
      </c>
      <c r="D21" s="18">
        <v>15</v>
      </c>
      <c r="E21" s="18">
        <v>78</v>
      </c>
      <c r="F21" s="18">
        <v>46</v>
      </c>
      <c r="G21" s="18">
        <v>58</v>
      </c>
      <c r="H21" s="18">
        <v>18</v>
      </c>
      <c r="I21" s="18">
        <v>20</v>
      </c>
      <c r="J21" s="18">
        <v>2</v>
      </c>
    </row>
    <row r="22" spans="1:10" s="6" customFormat="1" x14ac:dyDescent="0.25">
      <c r="A22" s="6" t="s">
        <v>24</v>
      </c>
      <c r="B22" s="45">
        <v>2791</v>
      </c>
      <c r="C22" s="18">
        <v>10</v>
      </c>
      <c r="D22" s="18">
        <v>102</v>
      </c>
      <c r="E22" s="18">
        <v>699</v>
      </c>
      <c r="F22" s="18">
        <v>548</v>
      </c>
      <c r="G22" s="18">
        <v>885</v>
      </c>
      <c r="H22" s="18">
        <v>238</v>
      </c>
      <c r="I22" s="18">
        <v>299</v>
      </c>
      <c r="J22" s="18">
        <v>10</v>
      </c>
    </row>
    <row r="23" spans="1:10" s="6" customFormat="1" x14ac:dyDescent="0.25">
      <c r="A23" s="6" t="s">
        <v>25</v>
      </c>
      <c r="B23" s="45">
        <v>362</v>
      </c>
      <c r="C23" s="18">
        <v>2</v>
      </c>
      <c r="D23" s="18">
        <v>33</v>
      </c>
      <c r="E23" s="18">
        <v>124</v>
      </c>
      <c r="F23" s="18">
        <v>70</v>
      </c>
      <c r="G23" s="18">
        <v>93</v>
      </c>
      <c r="H23" s="18">
        <v>19</v>
      </c>
      <c r="I23" s="18">
        <v>20</v>
      </c>
      <c r="J23" s="18">
        <v>1</v>
      </c>
    </row>
    <row r="24" spans="1:10" s="6" customFormat="1" x14ac:dyDescent="0.25">
      <c r="A24" s="6" t="s">
        <v>26</v>
      </c>
      <c r="B24" s="45">
        <v>1454</v>
      </c>
      <c r="C24" s="18">
        <v>4</v>
      </c>
      <c r="D24" s="18">
        <v>56</v>
      </c>
      <c r="E24" s="18">
        <v>271</v>
      </c>
      <c r="F24" s="18">
        <v>209</v>
      </c>
      <c r="G24" s="18">
        <v>389</v>
      </c>
      <c r="H24" s="18">
        <v>154</v>
      </c>
      <c r="I24" s="18">
        <v>365</v>
      </c>
      <c r="J24" s="18">
        <v>6</v>
      </c>
    </row>
    <row r="25" spans="1:10" s="6" customFormat="1" x14ac:dyDescent="0.25">
      <c r="A25" s="14" t="s">
        <v>27</v>
      </c>
      <c r="B25" s="46">
        <v>89</v>
      </c>
      <c r="C25" s="21">
        <v>2</v>
      </c>
      <c r="D25" s="21">
        <v>2</v>
      </c>
      <c r="E25" s="21">
        <v>24</v>
      </c>
      <c r="F25" s="21">
        <v>18</v>
      </c>
      <c r="G25" s="21">
        <v>20</v>
      </c>
      <c r="H25" s="21">
        <v>14</v>
      </c>
      <c r="I25" s="21">
        <v>7</v>
      </c>
      <c r="J25" s="21">
        <v>2</v>
      </c>
    </row>
    <row r="26" spans="1:10" x14ac:dyDescent="0.25">
      <c r="A26" s="23" t="s">
        <v>127</v>
      </c>
      <c r="B26" s="29"/>
      <c r="C26" s="28"/>
      <c r="D26" s="28"/>
      <c r="E26" s="28"/>
      <c r="F26" s="28"/>
      <c r="G26" s="28"/>
      <c r="H26" s="28"/>
      <c r="I26" s="28"/>
      <c r="J26" s="28"/>
    </row>
    <row r="27" spans="1:10" x14ac:dyDescent="0.25">
      <c r="A27" s="28"/>
      <c r="B27" s="29"/>
      <c r="C27" s="28"/>
      <c r="D27" s="28"/>
      <c r="E27" s="28"/>
      <c r="F27" s="28"/>
      <c r="G27" s="28"/>
      <c r="H27" s="28"/>
      <c r="I27" s="28"/>
      <c r="J27" s="28"/>
    </row>
    <row r="28" spans="1:10" x14ac:dyDescent="0.25">
      <c r="A28" s="28"/>
      <c r="B28" s="29"/>
      <c r="C28" s="28"/>
      <c r="D28" s="28"/>
      <c r="E28" s="28"/>
      <c r="F28" s="28"/>
      <c r="G28" s="28"/>
      <c r="H28" s="28"/>
      <c r="I28" s="28"/>
      <c r="J28" s="28"/>
    </row>
  </sheetData>
  <mergeCells count="9">
    <mergeCell ref="A1:J1"/>
    <mergeCell ref="A4:A6"/>
    <mergeCell ref="B4:B6"/>
    <mergeCell ref="C4:J4"/>
    <mergeCell ref="C5:C6"/>
    <mergeCell ref="D5:E5"/>
    <mergeCell ref="F5:G5"/>
    <mergeCell ref="H5:I5"/>
    <mergeCell ref="J5:J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7" workbookViewId="0">
      <selection activeCell="B7" sqref="B7:K25"/>
    </sheetView>
  </sheetViews>
  <sheetFormatPr baseColWidth="10" defaultRowHeight="15" x14ac:dyDescent="0.25"/>
  <cols>
    <col min="1" max="1" width="24.85546875" style="1" customWidth="1"/>
    <col min="2" max="2" width="9.85546875" style="1" customWidth="1"/>
    <col min="3" max="3" width="9.42578125" style="1" customWidth="1"/>
    <col min="4" max="4" width="11.140625" style="1" customWidth="1"/>
    <col min="5" max="5" width="13.42578125" style="1" customWidth="1"/>
    <col min="6" max="7" width="10.85546875" style="1" customWidth="1"/>
    <col min="8" max="8" width="11.7109375" style="1" customWidth="1"/>
    <col min="9" max="9" width="11.42578125" style="1" customWidth="1"/>
    <col min="10" max="10" width="10" style="1" customWidth="1"/>
    <col min="11" max="11" width="11.85546875" style="1" customWidth="1"/>
    <col min="12" max="16384" width="11.42578125" style="1"/>
  </cols>
  <sheetData>
    <row r="1" spans="1:12" s="5" customFormat="1" ht="54.75" customHeight="1" x14ac:dyDescent="0.25">
      <c r="A1" s="47" t="s">
        <v>111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7"/>
    </row>
    <row r="2" spans="1:12" s="5" customFormat="1" ht="18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s="5" customFormat="1" ht="20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s="5" customFormat="1" x14ac:dyDescent="0.25">
      <c r="A4" s="48" t="s">
        <v>28</v>
      </c>
      <c r="B4" s="50" t="s">
        <v>0</v>
      </c>
      <c r="C4" s="52" t="s">
        <v>59</v>
      </c>
      <c r="D4" s="52"/>
      <c r="E4" s="52"/>
      <c r="F4" s="52"/>
      <c r="G4" s="52"/>
      <c r="H4" s="52"/>
      <c r="I4" s="52"/>
      <c r="J4" s="52"/>
      <c r="K4" s="52"/>
      <c r="L4" s="35"/>
    </row>
    <row r="5" spans="1:12" s="5" customFormat="1" x14ac:dyDescent="0.25">
      <c r="A5" s="53"/>
      <c r="B5" s="54"/>
      <c r="C5" s="25" t="s">
        <v>60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53" t="s">
        <v>4</v>
      </c>
      <c r="L5" s="35"/>
    </row>
    <row r="6" spans="1:12" s="5" customFormat="1" x14ac:dyDescent="0.25">
      <c r="A6" s="49"/>
      <c r="B6" s="51"/>
      <c r="C6" s="16" t="s">
        <v>68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49"/>
      <c r="L6" s="35"/>
    </row>
    <row r="7" spans="1:12" s="5" customFormat="1" x14ac:dyDescent="0.25">
      <c r="A7" s="30" t="s">
        <v>0</v>
      </c>
      <c r="B7" s="45">
        <v>29399</v>
      </c>
      <c r="C7" s="45">
        <v>53</v>
      </c>
      <c r="D7" s="45">
        <v>144</v>
      </c>
      <c r="E7" s="45">
        <v>197</v>
      </c>
      <c r="F7" s="45">
        <v>419</v>
      </c>
      <c r="G7" s="45">
        <v>1449</v>
      </c>
      <c r="H7" s="45">
        <v>5487</v>
      </c>
      <c r="I7" s="45">
        <v>12086</v>
      </c>
      <c r="J7" s="45">
        <v>9452</v>
      </c>
      <c r="K7" s="45">
        <v>112</v>
      </c>
    </row>
    <row r="8" spans="1:12" s="5" customFormat="1" x14ac:dyDescent="0.25">
      <c r="A8" s="6" t="s">
        <v>10</v>
      </c>
      <c r="B8" s="45">
        <v>762</v>
      </c>
      <c r="C8" s="18" t="s">
        <v>132</v>
      </c>
      <c r="D8" s="18">
        <v>2</v>
      </c>
      <c r="E8" s="18">
        <v>5</v>
      </c>
      <c r="F8" s="18">
        <v>5</v>
      </c>
      <c r="G8" s="18">
        <v>39</v>
      </c>
      <c r="H8" s="18">
        <v>151</v>
      </c>
      <c r="I8" s="18">
        <v>305</v>
      </c>
      <c r="J8" s="18">
        <v>251</v>
      </c>
      <c r="K8" s="18">
        <v>4</v>
      </c>
    </row>
    <row r="9" spans="1:12" s="5" customFormat="1" x14ac:dyDescent="0.25">
      <c r="A9" s="6" t="s">
        <v>11</v>
      </c>
      <c r="B9" s="45">
        <v>3993</v>
      </c>
      <c r="C9" s="18">
        <v>3</v>
      </c>
      <c r="D9" s="18">
        <v>29</v>
      </c>
      <c r="E9" s="18">
        <v>27</v>
      </c>
      <c r="F9" s="18">
        <v>67</v>
      </c>
      <c r="G9" s="18">
        <v>194</v>
      </c>
      <c r="H9" s="18">
        <v>752</v>
      </c>
      <c r="I9" s="18">
        <v>1624</v>
      </c>
      <c r="J9" s="18">
        <v>1283</v>
      </c>
      <c r="K9" s="18">
        <v>14</v>
      </c>
    </row>
    <row r="10" spans="1:12" s="5" customFormat="1" x14ac:dyDescent="0.25">
      <c r="A10" s="6" t="s">
        <v>12</v>
      </c>
      <c r="B10" s="45">
        <v>1523</v>
      </c>
      <c r="C10" s="18">
        <v>5</v>
      </c>
      <c r="D10" s="18">
        <v>10</v>
      </c>
      <c r="E10" s="18">
        <v>18</v>
      </c>
      <c r="F10" s="18">
        <v>20</v>
      </c>
      <c r="G10" s="18">
        <v>95</v>
      </c>
      <c r="H10" s="18">
        <v>322</v>
      </c>
      <c r="I10" s="18">
        <v>624</v>
      </c>
      <c r="J10" s="18">
        <v>420</v>
      </c>
      <c r="K10" s="18">
        <v>9</v>
      </c>
    </row>
    <row r="11" spans="1:12" s="5" customFormat="1" x14ac:dyDescent="0.25">
      <c r="A11" s="6" t="s">
        <v>13</v>
      </c>
      <c r="B11" s="45">
        <v>764</v>
      </c>
      <c r="C11" s="18">
        <v>4</v>
      </c>
      <c r="D11" s="18">
        <v>2</v>
      </c>
      <c r="E11" s="18">
        <v>4</v>
      </c>
      <c r="F11" s="18">
        <v>9</v>
      </c>
      <c r="G11" s="18">
        <v>27</v>
      </c>
      <c r="H11" s="18">
        <v>120</v>
      </c>
      <c r="I11" s="18">
        <v>325</v>
      </c>
      <c r="J11" s="18">
        <v>270</v>
      </c>
      <c r="K11" s="18">
        <v>3</v>
      </c>
    </row>
    <row r="12" spans="1:12" s="5" customFormat="1" x14ac:dyDescent="0.25">
      <c r="A12" s="6" t="s">
        <v>14</v>
      </c>
      <c r="B12" s="45">
        <v>246</v>
      </c>
      <c r="C12" s="18">
        <v>1</v>
      </c>
      <c r="D12" s="18">
        <v>2</v>
      </c>
      <c r="E12" s="18" t="s">
        <v>132</v>
      </c>
      <c r="F12" s="18">
        <v>5</v>
      </c>
      <c r="G12" s="18">
        <v>13</v>
      </c>
      <c r="H12" s="18">
        <v>38</v>
      </c>
      <c r="I12" s="18">
        <v>96</v>
      </c>
      <c r="J12" s="18">
        <v>86</v>
      </c>
      <c r="K12" s="18">
        <v>5</v>
      </c>
    </row>
    <row r="13" spans="1:12" s="5" customFormat="1" x14ac:dyDescent="0.25">
      <c r="A13" s="6" t="s">
        <v>15</v>
      </c>
      <c r="B13" s="45">
        <v>623</v>
      </c>
      <c r="C13" s="18">
        <v>1</v>
      </c>
      <c r="D13" s="18">
        <v>3</v>
      </c>
      <c r="E13" s="18">
        <v>1</v>
      </c>
      <c r="F13" s="18">
        <v>9</v>
      </c>
      <c r="G13" s="18">
        <v>18</v>
      </c>
      <c r="H13" s="18">
        <v>124</v>
      </c>
      <c r="I13" s="18">
        <v>252</v>
      </c>
      <c r="J13" s="18">
        <v>209</v>
      </c>
      <c r="K13" s="18">
        <v>6</v>
      </c>
    </row>
    <row r="14" spans="1:12" s="5" customFormat="1" x14ac:dyDescent="0.25">
      <c r="A14" s="6" t="s">
        <v>16</v>
      </c>
      <c r="B14" s="45">
        <v>370</v>
      </c>
      <c r="C14" s="18">
        <v>2</v>
      </c>
      <c r="D14" s="18">
        <v>3</v>
      </c>
      <c r="E14" s="18">
        <v>3</v>
      </c>
      <c r="F14" s="18">
        <v>4</v>
      </c>
      <c r="G14" s="18">
        <v>10</v>
      </c>
      <c r="H14" s="18">
        <v>62</v>
      </c>
      <c r="I14" s="18">
        <v>139</v>
      </c>
      <c r="J14" s="18">
        <v>145</v>
      </c>
      <c r="K14" s="18">
        <v>2</v>
      </c>
    </row>
    <row r="15" spans="1:12" s="5" customFormat="1" x14ac:dyDescent="0.25">
      <c r="A15" s="6" t="s">
        <v>17</v>
      </c>
      <c r="B15" s="45">
        <v>992</v>
      </c>
      <c r="C15" s="18">
        <v>1</v>
      </c>
      <c r="D15" s="18">
        <v>2</v>
      </c>
      <c r="E15" s="18">
        <v>7</v>
      </c>
      <c r="F15" s="18">
        <v>12</v>
      </c>
      <c r="G15" s="18">
        <v>42</v>
      </c>
      <c r="H15" s="18">
        <v>158</v>
      </c>
      <c r="I15" s="18">
        <v>396</v>
      </c>
      <c r="J15" s="18">
        <v>371</v>
      </c>
      <c r="K15" s="18">
        <v>3</v>
      </c>
    </row>
    <row r="16" spans="1:12" s="5" customFormat="1" x14ac:dyDescent="0.25">
      <c r="A16" s="6" t="s">
        <v>18</v>
      </c>
      <c r="B16" s="45">
        <v>1414</v>
      </c>
      <c r="C16" s="18">
        <v>6</v>
      </c>
      <c r="D16" s="18">
        <v>7</v>
      </c>
      <c r="E16" s="18">
        <v>6</v>
      </c>
      <c r="F16" s="18">
        <v>17</v>
      </c>
      <c r="G16" s="18">
        <v>57</v>
      </c>
      <c r="H16" s="18">
        <v>271</v>
      </c>
      <c r="I16" s="18">
        <v>568</v>
      </c>
      <c r="J16" s="18">
        <v>476</v>
      </c>
      <c r="K16" s="18">
        <v>6</v>
      </c>
    </row>
    <row r="17" spans="1:11" s="5" customFormat="1" x14ac:dyDescent="0.25">
      <c r="A17" s="6" t="s">
        <v>19</v>
      </c>
      <c r="B17" s="45">
        <v>1199</v>
      </c>
      <c r="C17" s="18">
        <v>4</v>
      </c>
      <c r="D17" s="18">
        <v>7</v>
      </c>
      <c r="E17" s="18">
        <v>4</v>
      </c>
      <c r="F17" s="18">
        <v>21</v>
      </c>
      <c r="G17" s="18">
        <v>53</v>
      </c>
      <c r="H17" s="18">
        <v>226</v>
      </c>
      <c r="I17" s="18">
        <v>487</v>
      </c>
      <c r="J17" s="18">
        <v>394</v>
      </c>
      <c r="K17" s="18">
        <v>3</v>
      </c>
    </row>
    <row r="18" spans="1:11" s="5" customFormat="1" x14ac:dyDescent="0.25">
      <c r="A18" s="6" t="s">
        <v>20</v>
      </c>
      <c r="B18" s="45">
        <v>1138</v>
      </c>
      <c r="C18" s="18">
        <v>2</v>
      </c>
      <c r="D18" s="18">
        <v>8</v>
      </c>
      <c r="E18" s="18">
        <v>10</v>
      </c>
      <c r="F18" s="18">
        <v>19</v>
      </c>
      <c r="G18" s="18">
        <v>70</v>
      </c>
      <c r="H18" s="18">
        <v>211</v>
      </c>
      <c r="I18" s="18">
        <v>465</v>
      </c>
      <c r="J18" s="18">
        <v>347</v>
      </c>
      <c r="K18" s="18">
        <v>6</v>
      </c>
    </row>
    <row r="19" spans="1:11" s="5" customFormat="1" x14ac:dyDescent="0.25">
      <c r="A19" s="6" t="s">
        <v>21</v>
      </c>
      <c r="B19" s="45">
        <v>10906</v>
      </c>
      <c r="C19" s="18">
        <v>17</v>
      </c>
      <c r="D19" s="18">
        <v>42</v>
      </c>
      <c r="E19" s="18">
        <v>74</v>
      </c>
      <c r="F19" s="18">
        <v>156</v>
      </c>
      <c r="G19" s="18">
        <v>555</v>
      </c>
      <c r="H19" s="18">
        <v>2046</v>
      </c>
      <c r="I19" s="18">
        <v>4486</v>
      </c>
      <c r="J19" s="18">
        <v>3493</v>
      </c>
      <c r="K19" s="18">
        <v>37</v>
      </c>
    </row>
    <row r="20" spans="1:11" s="5" customFormat="1" x14ac:dyDescent="0.25">
      <c r="A20" s="6" t="s">
        <v>22</v>
      </c>
      <c r="B20" s="45">
        <v>536</v>
      </c>
      <c r="C20" s="18">
        <v>2</v>
      </c>
      <c r="D20" s="18">
        <v>2</v>
      </c>
      <c r="E20" s="18">
        <v>3</v>
      </c>
      <c r="F20" s="18">
        <v>8</v>
      </c>
      <c r="G20" s="18">
        <v>19</v>
      </c>
      <c r="H20" s="18">
        <v>100</v>
      </c>
      <c r="I20" s="18">
        <v>221</v>
      </c>
      <c r="J20" s="18">
        <v>180</v>
      </c>
      <c r="K20" s="18">
        <v>1</v>
      </c>
    </row>
    <row r="21" spans="1:11" s="5" customFormat="1" x14ac:dyDescent="0.25">
      <c r="A21" s="6" t="s">
        <v>23</v>
      </c>
      <c r="B21" s="45">
        <v>237</v>
      </c>
      <c r="C21" s="18" t="s">
        <v>132</v>
      </c>
      <c r="D21" s="18">
        <v>1</v>
      </c>
      <c r="E21" s="18">
        <v>3</v>
      </c>
      <c r="F21" s="18">
        <v>3</v>
      </c>
      <c r="G21" s="18">
        <v>18</v>
      </c>
      <c r="H21" s="18">
        <v>45</v>
      </c>
      <c r="I21" s="18">
        <v>103</v>
      </c>
      <c r="J21" s="18">
        <v>63</v>
      </c>
      <c r="K21" s="18">
        <v>1</v>
      </c>
    </row>
    <row r="22" spans="1:11" s="5" customFormat="1" x14ac:dyDescent="0.25">
      <c r="A22" s="6" t="s">
        <v>24</v>
      </c>
      <c r="B22" s="45">
        <v>2791</v>
      </c>
      <c r="C22" s="18">
        <v>3</v>
      </c>
      <c r="D22" s="18">
        <v>16</v>
      </c>
      <c r="E22" s="18">
        <v>20</v>
      </c>
      <c r="F22" s="18">
        <v>43</v>
      </c>
      <c r="G22" s="18">
        <v>127</v>
      </c>
      <c r="H22" s="18">
        <v>543</v>
      </c>
      <c r="I22" s="18">
        <v>1207</v>
      </c>
      <c r="J22" s="18">
        <v>828</v>
      </c>
      <c r="K22" s="18">
        <v>4</v>
      </c>
    </row>
    <row r="23" spans="1:11" s="5" customFormat="1" x14ac:dyDescent="0.25">
      <c r="A23" s="6" t="s">
        <v>25</v>
      </c>
      <c r="B23" s="45">
        <v>362</v>
      </c>
      <c r="C23" s="18">
        <v>1</v>
      </c>
      <c r="D23" s="18">
        <v>1</v>
      </c>
      <c r="E23" s="18">
        <v>3</v>
      </c>
      <c r="F23" s="18">
        <v>1</v>
      </c>
      <c r="G23" s="18">
        <v>21</v>
      </c>
      <c r="H23" s="18">
        <v>57</v>
      </c>
      <c r="I23" s="18">
        <v>143</v>
      </c>
      <c r="J23" s="18">
        <v>132</v>
      </c>
      <c r="K23" s="18">
        <v>3</v>
      </c>
    </row>
    <row r="24" spans="1:11" s="5" customFormat="1" x14ac:dyDescent="0.25">
      <c r="A24" s="6" t="s">
        <v>26</v>
      </c>
      <c r="B24" s="45">
        <v>1454</v>
      </c>
      <c r="C24" s="18">
        <v>1</v>
      </c>
      <c r="D24" s="18">
        <v>6</v>
      </c>
      <c r="E24" s="18">
        <v>9</v>
      </c>
      <c r="F24" s="18">
        <v>19</v>
      </c>
      <c r="G24" s="18">
        <v>88</v>
      </c>
      <c r="H24" s="18">
        <v>246</v>
      </c>
      <c r="I24" s="18">
        <v>606</v>
      </c>
      <c r="J24" s="18">
        <v>476</v>
      </c>
      <c r="K24" s="18">
        <v>3</v>
      </c>
    </row>
    <row r="25" spans="1:11" s="5" customFormat="1" x14ac:dyDescent="0.25">
      <c r="A25" s="14" t="s">
        <v>27</v>
      </c>
      <c r="B25" s="46">
        <v>89</v>
      </c>
      <c r="C25" s="21" t="s">
        <v>132</v>
      </c>
      <c r="D25" s="21">
        <v>1</v>
      </c>
      <c r="E25" s="21" t="s">
        <v>132</v>
      </c>
      <c r="F25" s="21">
        <v>1</v>
      </c>
      <c r="G25" s="21">
        <v>3</v>
      </c>
      <c r="H25" s="21">
        <v>15</v>
      </c>
      <c r="I25" s="21">
        <v>39</v>
      </c>
      <c r="J25" s="21">
        <v>28</v>
      </c>
      <c r="K25" s="21">
        <v>2</v>
      </c>
    </row>
    <row r="26" spans="1:11" s="5" customFormat="1" x14ac:dyDescent="0.25">
      <c r="A26" s="23" t="s">
        <v>122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</row>
    <row r="27" spans="1:1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8" workbookViewId="0">
      <selection activeCell="B8" sqref="B8:K26"/>
    </sheetView>
  </sheetViews>
  <sheetFormatPr baseColWidth="10" defaultRowHeight="15" x14ac:dyDescent="0.25"/>
  <cols>
    <col min="1" max="1" width="25.7109375" style="5" customWidth="1"/>
    <col min="2" max="2" width="11.28515625" style="5" customWidth="1"/>
    <col min="3" max="3" width="11" style="5" customWidth="1"/>
    <col min="4" max="4" width="9.28515625" style="5" bestFit="1" customWidth="1"/>
    <col min="5" max="5" width="9.140625" style="5" customWidth="1"/>
    <col min="6" max="6" width="10.42578125" style="5" bestFit="1" customWidth="1"/>
    <col min="7" max="7" width="10.140625" style="5" customWidth="1"/>
    <col min="8" max="8" width="9.28515625" style="5" bestFit="1" customWidth="1"/>
    <col min="9" max="9" width="9.42578125" style="5" customWidth="1"/>
    <col min="10" max="10" width="10.42578125" style="5" bestFit="1" customWidth="1"/>
    <col min="11" max="11" width="17.140625" style="5" customWidth="1"/>
    <col min="12" max="16384" width="11.42578125" style="5"/>
  </cols>
  <sheetData>
    <row r="1" spans="1:11" ht="52.5" customHeight="1" x14ac:dyDescent="0.25">
      <c r="A1" s="47" t="s">
        <v>126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8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7.2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3.25" customHeight="1" x14ac:dyDescent="0.25">
      <c r="A4" s="48" t="s">
        <v>28</v>
      </c>
      <c r="B4" s="50" t="s">
        <v>0</v>
      </c>
      <c r="C4" s="52" t="s">
        <v>76</v>
      </c>
      <c r="D4" s="52"/>
      <c r="E4" s="52"/>
      <c r="F4" s="52"/>
      <c r="G4" s="52"/>
      <c r="H4" s="52"/>
      <c r="I4" s="52"/>
      <c r="J4" s="52"/>
      <c r="K4" s="52"/>
    </row>
    <row r="5" spans="1:11" ht="18.75" customHeight="1" x14ac:dyDescent="0.25">
      <c r="A5" s="53"/>
      <c r="B5" s="54"/>
      <c r="C5" s="55" t="s">
        <v>77</v>
      </c>
      <c r="D5" s="55"/>
      <c r="E5" s="55"/>
      <c r="F5" s="55"/>
      <c r="G5" s="55" t="s">
        <v>78</v>
      </c>
      <c r="H5" s="55"/>
      <c r="I5" s="55"/>
      <c r="J5" s="55"/>
      <c r="K5" s="53" t="s">
        <v>79</v>
      </c>
    </row>
    <row r="6" spans="1:11" x14ac:dyDescent="0.25">
      <c r="A6" s="53"/>
      <c r="B6" s="54"/>
      <c r="C6" s="25" t="s">
        <v>80</v>
      </c>
      <c r="D6" s="25" t="s">
        <v>81</v>
      </c>
      <c r="E6" s="25" t="s">
        <v>82</v>
      </c>
      <c r="F6" s="25" t="s">
        <v>39</v>
      </c>
      <c r="G6" s="25" t="s">
        <v>80</v>
      </c>
      <c r="H6" s="25" t="s">
        <v>81</v>
      </c>
      <c r="I6" s="25" t="s">
        <v>82</v>
      </c>
      <c r="J6" s="25" t="s">
        <v>39</v>
      </c>
      <c r="K6" s="53"/>
    </row>
    <row r="7" spans="1:11" x14ac:dyDescent="0.25">
      <c r="A7" s="49"/>
      <c r="B7" s="51"/>
      <c r="C7" s="16" t="s">
        <v>0</v>
      </c>
      <c r="D7" s="16" t="s">
        <v>83</v>
      </c>
      <c r="E7" s="16" t="s">
        <v>75</v>
      </c>
      <c r="F7" s="16" t="s">
        <v>49</v>
      </c>
      <c r="G7" s="16" t="s">
        <v>0</v>
      </c>
      <c r="H7" s="16" t="s">
        <v>83</v>
      </c>
      <c r="I7" s="16" t="s">
        <v>75</v>
      </c>
      <c r="J7" s="16" t="s">
        <v>49</v>
      </c>
      <c r="K7" s="49"/>
    </row>
    <row r="8" spans="1:11" s="36" customFormat="1" ht="22.5" customHeight="1" x14ac:dyDescent="0.25">
      <c r="A8" s="33" t="s">
        <v>0</v>
      </c>
      <c r="B8" s="43">
        <v>29399</v>
      </c>
      <c r="C8" s="43">
        <v>2262</v>
      </c>
      <c r="D8" s="43">
        <v>1527</v>
      </c>
      <c r="E8" s="43">
        <v>723</v>
      </c>
      <c r="F8" s="43">
        <v>12</v>
      </c>
      <c r="G8" s="43">
        <v>27025</v>
      </c>
      <c r="H8" s="43">
        <v>1249</v>
      </c>
      <c r="I8" s="43">
        <v>25573</v>
      </c>
      <c r="J8" s="43">
        <v>203</v>
      </c>
      <c r="K8" s="43">
        <v>112</v>
      </c>
    </row>
    <row r="9" spans="1:11" x14ac:dyDescent="0.25">
      <c r="A9" s="6" t="s">
        <v>10</v>
      </c>
      <c r="B9" s="45">
        <v>762</v>
      </c>
      <c r="C9" s="18">
        <v>51</v>
      </c>
      <c r="D9" s="18">
        <v>32</v>
      </c>
      <c r="E9" s="18">
        <v>19</v>
      </c>
      <c r="F9" s="18" t="s">
        <v>132</v>
      </c>
      <c r="G9" s="18">
        <v>707</v>
      </c>
      <c r="H9" s="18">
        <v>22</v>
      </c>
      <c r="I9" s="18">
        <v>683</v>
      </c>
      <c r="J9" s="18">
        <v>2</v>
      </c>
      <c r="K9" s="18">
        <v>4</v>
      </c>
    </row>
    <row r="10" spans="1:11" x14ac:dyDescent="0.25">
      <c r="A10" s="6" t="s">
        <v>11</v>
      </c>
      <c r="B10" s="45">
        <v>3993</v>
      </c>
      <c r="C10" s="18">
        <v>320</v>
      </c>
      <c r="D10" s="18">
        <v>232</v>
      </c>
      <c r="E10" s="18">
        <v>88</v>
      </c>
      <c r="F10" s="18" t="s">
        <v>132</v>
      </c>
      <c r="G10" s="18">
        <v>3659</v>
      </c>
      <c r="H10" s="18">
        <v>183</v>
      </c>
      <c r="I10" s="18">
        <v>3452</v>
      </c>
      <c r="J10" s="18">
        <v>24</v>
      </c>
      <c r="K10" s="18">
        <v>14</v>
      </c>
    </row>
    <row r="11" spans="1:11" x14ac:dyDescent="0.25">
      <c r="A11" s="6" t="s">
        <v>12</v>
      </c>
      <c r="B11" s="45">
        <v>1523</v>
      </c>
      <c r="C11" s="18">
        <v>148</v>
      </c>
      <c r="D11" s="18">
        <v>113</v>
      </c>
      <c r="E11" s="18">
        <v>34</v>
      </c>
      <c r="F11" s="18">
        <v>1</v>
      </c>
      <c r="G11" s="18">
        <v>1366</v>
      </c>
      <c r="H11" s="18">
        <v>151</v>
      </c>
      <c r="I11" s="18">
        <v>1203</v>
      </c>
      <c r="J11" s="18">
        <v>12</v>
      </c>
      <c r="K11" s="18">
        <v>9</v>
      </c>
    </row>
    <row r="12" spans="1:11" x14ac:dyDescent="0.25">
      <c r="A12" s="6" t="s">
        <v>13</v>
      </c>
      <c r="B12" s="45">
        <v>764</v>
      </c>
      <c r="C12" s="18">
        <v>46</v>
      </c>
      <c r="D12" s="18">
        <v>31</v>
      </c>
      <c r="E12" s="18">
        <v>15</v>
      </c>
      <c r="F12" s="18" t="s">
        <v>132</v>
      </c>
      <c r="G12" s="18">
        <v>715</v>
      </c>
      <c r="H12" s="18">
        <v>31</v>
      </c>
      <c r="I12" s="18">
        <v>681</v>
      </c>
      <c r="J12" s="18">
        <v>3</v>
      </c>
      <c r="K12" s="18">
        <v>3</v>
      </c>
    </row>
    <row r="13" spans="1:11" x14ac:dyDescent="0.25">
      <c r="A13" s="6" t="s">
        <v>14</v>
      </c>
      <c r="B13" s="45">
        <v>246</v>
      </c>
      <c r="C13" s="18">
        <v>21</v>
      </c>
      <c r="D13" s="18">
        <v>16</v>
      </c>
      <c r="E13" s="18">
        <v>4</v>
      </c>
      <c r="F13" s="18">
        <v>1</v>
      </c>
      <c r="G13" s="18">
        <v>220</v>
      </c>
      <c r="H13" s="18">
        <v>16</v>
      </c>
      <c r="I13" s="18">
        <v>200</v>
      </c>
      <c r="J13" s="18">
        <v>4</v>
      </c>
      <c r="K13" s="18">
        <v>5</v>
      </c>
    </row>
    <row r="14" spans="1:11" x14ac:dyDescent="0.25">
      <c r="A14" s="6" t="s">
        <v>15</v>
      </c>
      <c r="B14" s="45">
        <v>623</v>
      </c>
      <c r="C14" s="18">
        <v>32</v>
      </c>
      <c r="D14" s="18">
        <v>26</v>
      </c>
      <c r="E14" s="18">
        <v>6</v>
      </c>
      <c r="F14" s="18" t="s">
        <v>132</v>
      </c>
      <c r="G14" s="18">
        <v>585</v>
      </c>
      <c r="H14" s="18">
        <v>47</v>
      </c>
      <c r="I14" s="18">
        <v>536</v>
      </c>
      <c r="J14" s="18">
        <v>2</v>
      </c>
      <c r="K14" s="18">
        <v>6</v>
      </c>
    </row>
    <row r="15" spans="1:11" x14ac:dyDescent="0.25">
      <c r="A15" s="6" t="s">
        <v>16</v>
      </c>
      <c r="B15" s="45">
        <v>370</v>
      </c>
      <c r="C15" s="18">
        <v>22</v>
      </c>
      <c r="D15" s="18">
        <v>17</v>
      </c>
      <c r="E15" s="18">
        <v>5</v>
      </c>
      <c r="F15" s="18" t="s">
        <v>132</v>
      </c>
      <c r="G15" s="18">
        <v>346</v>
      </c>
      <c r="H15" s="18">
        <v>25</v>
      </c>
      <c r="I15" s="18">
        <v>321</v>
      </c>
      <c r="J15" s="18" t="s">
        <v>132</v>
      </c>
      <c r="K15" s="18">
        <v>2</v>
      </c>
    </row>
    <row r="16" spans="1:11" x14ac:dyDescent="0.25">
      <c r="A16" s="6" t="s">
        <v>17</v>
      </c>
      <c r="B16" s="45">
        <v>992</v>
      </c>
      <c r="C16" s="18">
        <v>64</v>
      </c>
      <c r="D16" s="18">
        <v>38</v>
      </c>
      <c r="E16" s="18">
        <v>26</v>
      </c>
      <c r="F16" s="18" t="s">
        <v>132</v>
      </c>
      <c r="G16" s="18">
        <v>925</v>
      </c>
      <c r="H16" s="18">
        <v>30</v>
      </c>
      <c r="I16" s="18">
        <v>882</v>
      </c>
      <c r="J16" s="18">
        <v>13</v>
      </c>
      <c r="K16" s="18">
        <v>3</v>
      </c>
    </row>
    <row r="17" spans="1:11" x14ac:dyDescent="0.25">
      <c r="A17" s="6" t="s">
        <v>18</v>
      </c>
      <c r="B17" s="45">
        <v>1414</v>
      </c>
      <c r="C17" s="18">
        <v>93</v>
      </c>
      <c r="D17" s="18">
        <v>61</v>
      </c>
      <c r="E17" s="18">
        <v>30</v>
      </c>
      <c r="F17" s="18">
        <v>2</v>
      </c>
      <c r="G17" s="18">
        <v>1315</v>
      </c>
      <c r="H17" s="18">
        <v>50</v>
      </c>
      <c r="I17" s="18">
        <v>1244</v>
      </c>
      <c r="J17" s="18">
        <v>21</v>
      </c>
      <c r="K17" s="18">
        <v>6</v>
      </c>
    </row>
    <row r="18" spans="1:11" x14ac:dyDescent="0.25">
      <c r="A18" s="6" t="s">
        <v>19</v>
      </c>
      <c r="B18" s="45">
        <v>1199</v>
      </c>
      <c r="C18" s="18">
        <v>89</v>
      </c>
      <c r="D18" s="18">
        <v>68</v>
      </c>
      <c r="E18" s="18">
        <v>21</v>
      </c>
      <c r="F18" s="18" t="s">
        <v>132</v>
      </c>
      <c r="G18" s="18">
        <v>1107</v>
      </c>
      <c r="H18" s="18">
        <v>74</v>
      </c>
      <c r="I18" s="18">
        <v>1028</v>
      </c>
      <c r="J18" s="18">
        <v>5</v>
      </c>
      <c r="K18" s="18">
        <v>3</v>
      </c>
    </row>
    <row r="19" spans="1:11" x14ac:dyDescent="0.25">
      <c r="A19" s="6" t="s">
        <v>20</v>
      </c>
      <c r="B19" s="45">
        <v>1138</v>
      </c>
      <c r="C19" s="18">
        <v>109</v>
      </c>
      <c r="D19" s="18">
        <v>83</v>
      </c>
      <c r="E19" s="18">
        <v>25</v>
      </c>
      <c r="F19" s="18">
        <v>1</v>
      </c>
      <c r="G19" s="18">
        <v>1023</v>
      </c>
      <c r="H19" s="18">
        <v>77</v>
      </c>
      <c r="I19" s="18">
        <v>918</v>
      </c>
      <c r="J19" s="18">
        <v>28</v>
      </c>
      <c r="K19" s="18">
        <v>6</v>
      </c>
    </row>
    <row r="20" spans="1:11" x14ac:dyDescent="0.25">
      <c r="A20" s="6" t="s">
        <v>21</v>
      </c>
      <c r="B20" s="45">
        <v>10906</v>
      </c>
      <c r="C20" s="18">
        <v>844</v>
      </c>
      <c r="D20" s="18">
        <v>537</v>
      </c>
      <c r="E20" s="18">
        <v>303</v>
      </c>
      <c r="F20" s="18">
        <v>4</v>
      </c>
      <c r="G20" s="18">
        <v>10025</v>
      </c>
      <c r="H20" s="18">
        <v>341</v>
      </c>
      <c r="I20" s="18">
        <v>9615</v>
      </c>
      <c r="J20" s="18">
        <v>69</v>
      </c>
      <c r="K20" s="18">
        <v>37</v>
      </c>
    </row>
    <row r="21" spans="1:11" x14ac:dyDescent="0.25">
      <c r="A21" s="6" t="s">
        <v>22</v>
      </c>
      <c r="B21" s="45">
        <v>536</v>
      </c>
      <c r="C21" s="18">
        <v>34</v>
      </c>
      <c r="D21" s="18">
        <v>23</v>
      </c>
      <c r="E21" s="18">
        <v>11</v>
      </c>
      <c r="F21" s="18" t="s">
        <v>132</v>
      </c>
      <c r="G21" s="18">
        <v>501</v>
      </c>
      <c r="H21" s="18">
        <v>39</v>
      </c>
      <c r="I21" s="18">
        <v>461</v>
      </c>
      <c r="J21" s="18">
        <v>1</v>
      </c>
      <c r="K21" s="18">
        <v>1</v>
      </c>
    </row>
    <row r="22" spans="1:11" x14ac:dyDescent="0.25">
      <c r="A22" s="6" t="s">
        <v>23</v>
      </c>
      <c r="B22" s="45">
        <v>237</v>
      </c>
      <c r="C22" s="18">
        <v>25</v>
      </c>
      <c r="D22" s="18">
        <v>16</v>
      </c>
      <c r="E22" s="18">
        <v>9</v>
      </c>
      <c r="F22" s="18" t="s">
        <v>132</v>
      </c>
      <c r="G22" s="18">
        <v>211</v>
      </c>
      <c r="H22" s="18">
        <v>8</v>
      </c>
      <c r="I22" s="18">
        <v>202</v>
      </c>
      <c r="J22" s="18">
        <v>1</v>
      </c>
      <c r="K22" s="18">
        <v>1</v>
      </c>
    </row>
    <row r="23" spans="1:11" x14ac:dyDescent="0.25">
      <c r="A23" s="6" t="s">
        <v>24</v>
      </c>
      <c r="B23" s="45">
        <v>2791</v>
      </c>
      <c r="C23" s="18">
        <v>209</v>
      </c>
      <c r="D23" s="18">
        <v>148</v>
      </c>
      <c r="E23" s="18">
        <v>60</v>
      </c>
      <c r="F23" s="18">
        <v>1</v>
      </c>
      <c r="G23" s="18">
        <v>2578</v>
      </c>
      <c r="H23" s="18">
        <v>97</v>
      </c>
      <c r="I23" s="18">
        <v>2472</v>
      </c>
      <c r="J23" s="18">
        <v>9</v>
      </c>
      <c r="K23" s="18">
        <v>4</v>
      </c>
    </row>
    <row r="24" spans="1:11" x14ac:dyDescent="0.25">
      <c r="A24" s="6" t="s">
        <v>25</v>
      </c>
      <c r="B24" s="45">
        <v>362</v>
      </c>
      <c r="C24" s="18">
        <v>27</v>
      </c>
      <c r="D24" s="18">
        <v>14</v>
      </c>
      <c r="E24" s="18">
        <v>12</v>
      </c>
      <c r="F24" s="18">
        <v>1</v>
      </c>
      <c r="G24" s="18">
        <v>332</v>
      </c>
      <c r="H24" s="18">
        <v>10</v>
      </c>
      <c r="I24" s="18">
        <v>319</v>
      </c>
      <c r="J24" s="18">
        <v>3</v>
      </c>
      <c r="K24" s="18">
        <v>3</v>
      </c>
    </row>
    <row r="25" spans="1:11" x14ac:dyDescent="0.25">
      <c r="A25" s="6" t="s">
        <v>26</v>
      </c>
      <c r="B25" s="45">
        <v>1454</v>
      </c>
      <c r="C25" s="18">
        <v>123</v>
      </c>
      <c r="D25" s="18">
        <v>69</v>
      </c>
      <c r="E25" s="18">
        <v>53</v>
      </c>
      <c r="F25" s="18">
        <v>1</v>
      </c>
      <c r="G25" s="18">
        <v>1328</v>
      </c>
      <c r="H25" s="18">
        <v>45</v>
      </c>
      <c r="I25" s="18">
        <v>1277</v>
      </c>
      <c r="J25" s="18">
        <v>6</v>
      </c>
      <c r="K25" s="18">
        <v>3</v>
      </c>
    </row>
    <row r="26" spans="1:11" x14ac:dyDescent="0.25">
      <c r="A26" s="14" t="s">
        <v>27</v>
      </c>
      <c r="B26" s="46">
        <v>89</v>
      </c>
      <c r="C26" s="21">
        <v>5</v>
      </c>
      <c r="D26" s="21">
        <v>3</v>
      </c>
      <c r="E26" s="21">
        <v>2</v>
      </c>
      <c r="F26" s="21" t="s">
        <v>132</v>
      </c>
      <c r="G26" s="21">
        <v>82</v>
      </c>
      <c r="H26" s="21">
        <v>3</v>
      </c>
      <c r="I26" s="21">
        <v>79</v>
      </c>
      <c r="J26" s="21" t="s">
        <v>132</v>
      </c>
      <c r="K26" s="21">
        <v>2</v>
      </c>
    </row>
    <row r="27" spans="1:11" x14ac:dyDescent="0.25">
      <c r="A27" s="23" t="s">
        <v>122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</sheetData>
  <mergeCells count="7">
    <mergeCell ref="A1:K1"/>
    <mergeCell ref="A4:A7"/>
    <mergeCell ref="B4:B7"/>
    <mergeCell ref="C4:K4"/>
    <mergeCell ref="C5:F5"/>
    <mergeCell ref="G5:J5"/>
    <mergeCell ref="K5: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P4" sqref="P4"/>
    </sheetView>
  </sheetViews>
  <sheetFormatPr baseColWidth="10" defaultRowHeight="15" x14ac:dyDescent="0.25"/>
  <cols>
    <col min="1" max="1" width="14.42578125" style="5" customWidth="1"/>
    <col min="2" max="2" width="11.5703125" style="5" customWidth="1"/>
    <col min="3" max="3" width="10.140625" style="5" customWidth="1"/>
    <col min="4" max="4" width="10.7109375" style="5" customWidth="1"/>
    <col min="5" max="5" width="11.42578125" style="5" customWidth="1"/>
    <col min="6" max="6" width="9.5703125" style="5" customWidth="1"/>
    <col min="7" max="7" width="10.85546875" style="5" customWidth="1"/>
    <col min="8" max="8" width="10.140625" style="5" customWidth="1"/>
    <col min="9" max="9" width="9.7109375" style="5" customWidth="1"/>
    <col min="10" max="10" width="10.5703125" style="5" customWidth="1"/>
    <col min="11" max="11" width="10.42578125" style="5" bestFit="1" customWidth="1"/>
    <col min="12" max="16384" width="11.42578125" style="5"/>
  </cols>
  <sheetData>
    <row r="1" spans="1:12" ht="54.75" customHeight="1" x14ac:dyDescent="0.25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7"/>
    </row>
    <row r="2" spans="1:12" ht="19.5" customHeight="1" x14ac:dyDescent="0.25">
      <c r="A2" s="10">
        <f>'Tabla 1'!A2</f>
        <v>2013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7"/>
    </row>
    <row r="3" spans="1:12" ht="19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7"/>
    </row>
    <row r="4" spans="1:12" x14ac:dyDescent="0.25">
      <c r="A4" s="48" t="s">
        <v>84</v>
      </c>
      <c r="B4" s="50" t="s">
        <v>0</v>
      </c>
      <c r="C4" s="52" t="s">
        <v>59</v>
      </c>
      <c r="D4" s="52"/>
      <c r="E4" s="52"/>
      <c r="F4" s="52"/>
      <c r="G4" s="52"/>
      <c r="H4" s="52"/>
      <c r="I4" s="52"/>
      <c r="J4" s="52"/>
      <c r="K4" s="52"/>
    </row>
    <row r="5" spans="1:12" x14ac:dyDescent="0.25">
      <c r="A5" s="53"/>
      <c r="B5" s="54"/>
      <c r="C5" s="25" t="s">
        <v>85</v>
      </c>
      <c r="D5" s="25" t="s">
        <v>61</v>
      </c>
      <c r="E5" s="25" t="s">
        <v>62</v>
      </c>
      <c r="F5" s="25" t="s">
        <v>63</v>
      </c>
      <c r="G5" s="25" t="s">
        <v>64</v>
      </c>
      <c r="H5" s="25" t="s">
        <v>65</v>
      </c>
      <c r="I5" s="25" t="s">
        <v>66</v>
      </c>
      <c r="J5" s="25" t="s">
        <v>67</v>
      </c>
      <c r="K5" s="53" t="s">
        <v>4</v>
      </c>
    </row>
    <row r="6" spans="1:12" x14ac:dyDescent="0.25">
      <c r="A6" s="49"/>
      <c r="B6" s="51"/>
      <c r="C6" s="16">
        <v>500</v>
      </c>
      <c r="D6" s="16" t="s">
        <v>69</v>
      </c>
      <c r="E6" s="16" t="s">
        <v>70</v>
      </c>
      <c r="F6" s="16" t="s">
        <v>71</v>
      </c>
      <c r="G6" s="16" t="s">
        <v>72</v>
      </c>
      <c r="H6" s="16" t="s">
        <v>73</v>
      </c>
      <c r="I6" s="16" t="s">
        <v>74</v>
      </c>
      <c r="J6" s="16" t="s">
        <v>75</v>
      </c>
      <c r="K6" s="49"/>
    </row>
    <row r="7" spans="1:12" s="36" customFormat="1" ht="24" customHeight="1" x14ac:dyDescent="0.25">
      <c r="A7" s="33" t="s">
        <v>0</v>
      </c>
      <c r="B7" s="43">
        <v>29399</v>
      </c>
      <c r="C7" s="43">
        <v>53</v>
      </c>
      <c r="D7" s="43">
        <v>144</v>
      </c>
      <c r="E7" s="43">
        <v>197</v>
      </c>
      <c r="F7" s="43">
        <v>419</v>
      </c>
      <c r="G7" s="43">
        <v>1449</v>
      </c>
      <c r="H7" s="43">
        <v>5487</v>
      </c>
      <c r="I7" s="43">
        <v>12086</v>
      </c>
      <c r="J7" s="43">
        <v>9452</v>
      </c>
      <c r="K7" s="43">
        <v>112</v>
      </c>
    </row>
    <row r="8" spans="1:12" x14ac:dyDescent="0.25">
      <c r="A8" s="6" t="s">
        <v>86</v>
      </c>
      <c r="B8" s="45">
        <v>2792</v>
      </c>
      <c r="C8" s="18">
        <v>53</v>
      </c>
      <c r="D8" s="18">
        <v>143</v>
      </c>
      <c r="E8" s="18">
        <v>190</v>
      </c>
      <c r="F8" s="18">
        <v>364</v>
      </c>
      <c r="G8" s="18">
        <v>777</v>
      </c>
      <c r="H8" s="18">
        <v>805</v>
      </c>
      <c r="I8" s="18">
        <v>342</v>
      </c>
      <c r="J8" s="18">
        <v>102</v>
      </c>
      <c r="K8" s="18">
        <v>16</v>
      </c>
    </row>
    <row r="9" spans="1:12" x14ac:dyDescent="0.25">
      <c r="A9" s="6" t="s">
        <v>87</v>
      </c>
      <c r="B9" s="45">
        <v>26272</v>
      </c>
      <c r="C9" s="18" t="s">
        <v>132</v>
      </c>
      <c r="D9" s="18" t="s">
        <v>132</v>
      </c>
      <c r="E9" s="18">
        <v>6</v>
      </c>
      <c r="F9" s="18">
        <v>53</v>
      </c>
      <c r="G9" s="18">
        <v>661</v>
      </c>
      <c r="H9" s="18">
        <v>4624</v>
      </c>
      <c r="I9" s="18">
        <v>11630</v>
      </c>
      <c r="J9" s="18">
        <v>9238</v>
      </c>
      <c r="K9" s="18">
        <v>60</v>
      </c>
    </row>
    <row r="10" spans="1:12" x14ac:dyDescent="0.25">
      <c r="A10" s="6" t="s">
        <v>88</v>
      </c>
      <c r="B10" s="45">
        <v>84</v>
      </c>
      <c r="C10" s="18" t="s">
        <v>132</v>
      </c>
      <c r="D10" s="18" t="s">
        <v>132</v>
      </c>
      <c r="E10" s="18" t="s">
        <v>132</v>
      </c>
      <c r="F10" s="18" t="s">
        <v>132</v>
      </c>
      <c r="G10" s="18">
        <v>3</v>
      </c>
      <c r="H10" s="18">
        <v>13</v>
      </c>
      <c r="I10" s="18">
        <v>26</v>
      </c>
      <c r="J10" s="18">
        <v>42</v>
      </c>
      <c r="K10" s="18" t="s">
        <v>132</v>
      </c>
    </row>
    <row r="11" spans="1:12" x14ac:dyDescent="0.25">
      <c r="A11" s="14" t="s">
        <v>4</v>
      </c>
      <c r="B11" s="46">
        <v>251</v>
      </c>
      <c r="C11" s="21" t="s">
        <v>132</v>
      </c>
      <c r="D11" s="21">
        <v>1</v>
      </c>
      <c r="E11" s="21">
        <v>1</v>
      </c>
      <c r="F11" s="21">
        <v>2</v>
      </c>
      <c r="G11" s="21">
        <v>8</v>
      </c>
      <c r="H11" s="21">
        <v>45</v>
      </c>
      <c r="I11" s="21">
        <v>88</v>
      </c>
      <c r="J11" s="21">
        <v>70</v>
      </c>
      <c r="K11" s="21">
        <v>36</v>
      </c>
    </row>
    <row r="12" spans="1:12" x14ac:dyDescent="0.25">
      <c r="A12" s="23" t="s">
        <v>122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</sheetData>
  <mergeCells count="5">
    <mergeCell ref="A4:A6"/>
    <mergeCell ref="B4:B6"/>
    <mergeCell ref="C4:K4"/>
    <mergeCell ref="K5:K6"/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2022-12-12T14:04:52Z</dcterms:created>
  <dcterms:modified xsi:type="dcterms:W3CDTF">2023-04-24T12:17:18Z</dcterms:modified>
</cp:coreProperties>
</file>